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CEPRI\MiscDevelopmentFiles\Builds\Staged\DEPLOY_Documents\Excel\BranchAppendices\"/>
    </mc:Choice>
  </mc:AlternateContent>
  <bookViews>
    <workbookView xWindow="5940" yWindow="60" windowWidth="9420" windowHeight="8685" tabRatio="824" firstSheet="19" activeTab="9"/>
  </bookViews>
  <sheets>
    <sheet name="2000" sheetId="44" r:id="rId1"/>
    <sheet name="2001" sheetId="45" r:id="rId2"/>
    <sheet name="FTE-Headcount" sheetId="46" r:id="rId3"/>
    <sheet name="Program Offerings" sheetId="41" r:id="rId4"/>
    <sheet name="Mgmt BS--PRINT" sheetId="42" r:id="rId5"/>
    <sheet name="CJ MS--PRINT" sheetId="47" r:id="rId6"/>
    <sheet name="ENGR progs" sheetId="70" r:id="rId7"/>
    <sheet name="Mgmt Tech AS-BS" sheetId="49" r:id="rId8"/>
    <sheet name="History BS--PRINT" sheetId="52" r:id="rId9"/>
    <sheet name="Anthro" sheetId="53" r:id="rId10"/>
    <sheet name="Sociology" sheetId="54" r:id="rId11"/>
    <sheet name="Comm--PRINT" sheetId="56" r:id="rId12"/>
    <sheet name="Humanities" sheetId="57" r:id="rId13"/>
    <sheet name="Hlth Svcs MS" sheetId="59" r:id="rId14"/>
    <sheet name="Curr Inst PreK" sheetId="51" r:id="rId15"/>
    <sheet name="Elem Ed MEd--PRINT" sheetId="48" r:id="rId16"/>
    <sheet name="Educ Ldsp MS" sheetId="50" r:id="rId17"/>
    <sheet name="Ed Ldsp MEd--PRINT" sheetId="60" r:id="rId18"/>
    <sheet name="Psych IO-MS" sheetId="63" r:id="rId19"/>
    <sheet name="Comm Col EdD" sheetId="64" r:id="rId20"/>
    <sheet name="Early Cldhd BS--PRINT" sheetId="65" r:id="rId21"/>
    <sheet name="Poli Sci BS" sheetId="66" r:id="rId22"/>
    <sheet name="Comm Dis MA--PRINT" sheetId="67" r:id="rId23"/>
    <sheet name="Soc Wk MSW" sheetId="68" r:id="rId24"/>
    <sheet name="App Soc MA" sheetId="69" r:id="rId25"/>
    <sheet name="Nursing Gen--PRINT" sheetId="58" r:id="rId26"/>
  </sheets>
  <calcPr calcId="162913"/>
</workbook>
</file>

<file path=xl/calcChain.xml><?xml version="1.0" encoding="utf-8"?>
<calcChain xmlns="http://schemas.openxmlformats.org/spreadsheetml/2006/main">
  <c r="B39" i="44" l="1"/>
  <c r="B31" i="45"/>
  <c r="B35" i="45" s="1"/>
  <c r="B28" i="46"/>
  <c r="D28" i="46"/>
  <c r="F28" i="46"/>
  <c r="H28" i="46"/>
  <c r="J28" i="46"/>
  <c r="L28" i="46"/>
</calcChain>
</file>

<file path=xl/sharedStrings.xml><?xml version="1.0" encoding="utf-8"?>
<sst xmlns="http://schemas.openxmlformats.org/spreadsheetml/2006/main" count="2731" uniqueCount="532">
  <si>
    <t>REF #</t>
  </si>
  <si>
    <t>PROGRAM</t>
  </si>
  <si>
    <t>1998/99</t>
  </si>
  <si>
    <t>2000/01</t>
  </si>
  <si>
    <t>2001/02</t>
  </si>
  <si>
    <t>C</t>
  </si>
  <si>
    <t>COURSE LISTING</t>
  </si>
  <si>
    <t>Course Name</t>
  </si>
  <si>
    <t>Course Number</t>
  </si>
  <si>
    <t>Semesters Offered</t>
  </si>
  <si>
    <t>UCF</t>
  </si>
  <si>
    <t>Brevard</t>
  </si>
  <si>
    <t>Institution:</t>
  </si>
  <si>
    <t>Branch:</t>
  </si>
  <si>
    <t>Date New</t>
  </si>
  <si>
    <t>Appropriation</t>
  </si>
  <si>
    <t>Date Funds</t>
  </si>
  <si>
    <t>Program</t>
  </si>
  <si>
    <t>Courses</t>
  </si>
  <si>
    <t>Degree Program</t>
  </si>
  <si>
    <t>Allocated</t>
  </si>
  <si>
    <t>Received</t>
  </si>
  <si>
    <t>Initiated</t>
  </si>
  <si>
    <t>First Offered</t>
  </si>
  <si>
    <t>Could Be Completed</t>
  </si>
  <si>
    <t>Specific Appropriation 164 A</t>
  </si>
  <si>
    <t>2001 Legislative Appropriation:</t>
  </si>
  <si>
    <t>FTE/Headcount Schedule</t>
  </si>
  <si>
    <t xml:space="preserve">        1998-1999</t>
  </si>
  <si>
    <t xml:space="preserve">         1999-2000</t>
  </si>
  <si>
    <t xml:space="preserve">       2000-2001</t>
  </si>
  <si>
    <t xml:space="preserve">        2001-2002</t>
  </si>
  <si>
    <t xml:space="preserve">    2002-2003 (proj.)</t>
  </si>
  <si>
    <t xml:space="preserve">  2003-2004 (proj.)</t>
  </si>
  <si>
    <t>FTE</t>
  </si>
  <si>
    <t>HC</t>
  </si>
  <si>
    <t>University:</t>
  </si>
  <si>
    <t>Branch Campus:</t>
  </si>
  <si>
    <t>University of Central Florida</t>
  </si>
  <si>
    <t xml:space="preserve">Branch Campus/Site: </t>
  </si>
  <si>
    <t xml:space="preserve">           CEPRI</t>
  </si>
  <si>
    <t>New Degree</t>
  </si>
  <si>
    <t>NEW DEGREE</t>
  </si>
  <si>
    <t>1999/00</t>
  </si>
  <si>
    <t xml:space="preserve">Program Name:  </t>
  </si>
  <si>
    <t>(From Program Offering Sheet)</t>
  </si>
  <si>
    <t>Management BS</t>
  </si>
  <si>
    <t>Criminal Justice MS</t>
  </si>
  <si>
    <t>Educational Leadership MS</t>
  </si>
  <si>
    <t>Management Tech. AS / BS</t>
  </si>
  <si>
    <t>Curriculum Instruction Pre-K</t>
  </si>
  <si>
    <t>History BS</t>
  </si>
  <si>
    <t>Anthropology</t>
  </si>
  <si>
    <t>Sociology</t>
  </si>
  <si>
    <t>Humanities</t>
  </si>
  <si>
    <t xml:space="preserve">Nursing - Generic </t>
  </si>
  <si>
    <t>Health Services MS</t>
  </si>
  <si>
    <t>Communications</t>
  </si>
  <si>
    <t>Educational Leadership M. Ed.</t>
  </si>
  <si>
    <t>NATURE OF CRIME</t>
  </si>
  <si>
    <t>CCJ5015</t>
  </si>
  <si>
    <t/>
  </si>
  <si>
    <t>FOUND LAW ENFORCE</t>
  </si>
  <si>
    <t>CCJ5105</t>
  </si>
  <si>
    <t>FOUND CORRECTIONS</t>
  </si>
  <si>
    <t>CCJ5305</t>
  </si>
  <si>
    <t>ADMIN OF JUSTICE</t>
  </si>
  <si>
    <t>CCJ5456</t>
  </si>
  <si>
    <t>LAW SOCIAL CONTRL</t>
  </si>
  <si>
    <t>CCJ6217</t>
  </si>
  <si>
    <t>ISS JUSTICE POL</t>
  </si>
  <si>
    <t>CCJ6485</t>
  </si>
  <si>
    <t>JUVEN JUSTICE SYS</t>
  </si>
  <si>
    <t>CCJ6505</t>
  </si>
  <si>
    <t>CRIM JUST&amp;POPCULT</t>
  </si>
  <si>
    <t>CCJ6934</t>
  </si>
  <si>
    <t>fa</t>
  </si>
  <si>
    <t>sp</t>
  </si>
  <si>
    <t>su</t>
  </si>
  <si>
    <t>INFO SYS HEALTH</t>
  </si>
  <si>
    <t>HSA5198</t>
  </si>
  <si>
    <t>HLTH CARE MGMT I</t>
  </si>
  <si>
    <t>HSA6185</t>
  </si>
  <si>
    <t>QUAL MGT HLTHCARE</t>
  </si>
  <si>
    <t>HSA6385</t>
  </si>
  <si>
    <t>ISSUES IN HLTH</t>
  </si>
  <si>
    <t>HSC6636</t>
  </si>
  <si>
    <t>HLTH PLAN POLICY</t>
  </si>
  <si>
    <t>PHC6146</t>
  </si>
  <si>
    <t>FLA HIST 1845-PR</t>
  </si>
  <si>
    <t>AMH3423</t>
  </si>
  <si>
    <t>HIS FRONTIER WEST</t>
  </si>
  <si>
    <t>AMH3442</t>
  </si>
  <si>
    <t>CIV WAR &amp; RECONST</t>
  </si>
  <si>
    <t>AMH4170</t>
  </si>
  <si>
    <t>US HIS SINCE 1960</t>
  </si>
  <si>
    <t>AMH4273</t>
  </si>
  <si>
    <t>ANCIENT ROME</t>
  </si>
  <si>
    <t>EUH3411</t>
  </si>
  <si>
    <t>ST:SPORT &amp; SOC AN</t>
  </si>
  <si>
    <t>EUH4932</t>
  </si>
  <si>
    <t>LATIN AMN HIS I</t>
  </si>
  <si>
    <t>LAH3130</t>
  </si>
  <si>
    <t>fa, sp</t>
  </si>
  <si>
    <t>COM &amp; HUM RELATS</t>
  </si>
  <si>
    <t>COM3011</t>
  </si>
  <si>
    <t>BUS AND PROF COMM</t>
  </si>
  <si>
    <t>COM3110</t>
  </si>
  <si>
    <t>ORGAN COM</t>
  </si>
  <si>
    <t>COM3120</t>
  </si>
  <si>
    <t>COM RES METHODS</t>
  </si>
  <si>
    <t>COM3311</t>
  </si>
  <si>
    <t>CONFLICT MANAGEME</t>
  </si>
  <si>
    <t>COM4462</t>
  </si>
  <si>
    <t>INTERPERSONAL COM</t>
  </si>
  <si>
    <t>SPC3301</t>
  </si>
  <si>
    <t>GRP INTERAC DECIS</t>
  </si>
  <si>
    <t>SPC3425</t>
  </si>
  <si>
    <t>ATTITUDES &amp; COMM</t>
  </si>
  <si>
    <t>SPC4540</t>
  </si>
  <si>
    <t>sp, fa</t>
  </si>
  <si>
    <t>sp, su</t>
  </si>
  <si>
    <t>COMPARATIVE MYTH</t>
  </si>
  <si>
    <t>CLA3851</t>
  </si>
  <si>
    <t>MOSES JESUS MUHAM</t>
  </si>
  <si>
    <t>HUM3553</t>
  </si>
  <si>
    <t>RELIGIOUS QUEST</t>
  </si>
  <si>
    <t>HUM4554</t>
  </si>
  <si>
    <t>PRACTICAL WISDOM</t>
  </si>
  <si>
    <t>PHI3601</t>
  </si>
  <si>
    <t>PHIL OF RELIGION</t>
  </si>
  <si>
    <t>PHI3700</t>
  </si>
  <si>
    <t>ST:HON FAITH REAS</t>
  </si>
  <si>
    <t>PHI3931</t>
  </si>
  <si>
    <t>PHILOS PRACTICUM</t>
  </si>
  <si>
    <t>PHI3941</t>
  </si>
  <si>
    <t>EXISTENTIALISM</t>
  </si>
  <si>
    <t>PHP3786</t>
  </si>
  <si>
    <t>ST:REL/POP MUSIC</t>
  </si>
  <si>
    <t>REL3930</t>
  </si>
  <si>
    <t>fa, sp, su</t>
  </si>
  <si>
    <t>ORG/ADMIN SCHOOLS</t>
  </si>
  <si>
    <t>EDA6061</t>
  </si>
  <si>
    <t>LEGAL ASP SCH OP</t>
  </si>
  <si>
    <t>EDA6232</t>
  </si>
  <si>
    <t>ED FINAN AFFAIRS</t>
  </si>
  <si>
    <t>EDA6240</t>
  </si>
  <si>
    <t>ED SYS PLAN/MGT</t>
  </si>
  <si>
    <t>EDA6260</t>
  </si>
  <si>
    <t>CONT ISS ED LEAD</t>
  </si>
  <si>
    <t>EDA6931</t>
  </si>
  <si>
    <t>ED SUPV PRACTIC I</t>
  </si>
  <si>
    <t>EDS6123</t>
  </si>
  <si>
    <t>ED SUPV PRAC II</t>
  </si>
  <si>
    <t>EDS6130</t>
  </si>
  <si>
    <t>INTERNSHIP</t>
  </si>
  <si>
    <t>EDA6946</t>
  </si>
  <si>
    <t>LIFESPAN HUM DEV</t>
  </si>
  <si>
    <t>EDF6155</t>
  </si>
  <si>
    <t>MULTICULTURAL ED</t>
  </si>
  <si>
    <t>EDF6886</t>
  </si>
  <si>
    <t>MEAS AND EVAL ED</t>
  </si>
  <si>
    <t>EDF6432</t>
  </si>
  <si>
    <t>FUND GRAD RES ED</t>
  </si>
  <si>
    <t>EDF6481</t>
  </si>
  <si>
    <t>CURR THERY ORG</t>
  </si>
  <si>
    <t>EDG6223</t>
  </si>
  <si>
    <t>Psychology IO-MS</t>
  </si>
  <si>
    <t>Community College Ed D</t>
  </si>
  <si>
    <t>RESEACH REPORT</t>
  </si>
  <si>
    <t>EDE6909</t>
  </si>
  <si>
    <t>RESEARCH REPORT</t>
  </si>
  <si>
    <t>SOC FACTORS IN ED</t>
  </si>
  <si>
    <t>EDF6608</t>
  </si>
  <si>
    <t>Elementary Education Med</t>
  </si>
  <si>
    <t>ELEM ED SEMNI I</t>
  </si>
  <si>
    <t>EDE6933</t>
  </si>
  <si>
    <t>ELEM ED SEMI II</t>
  </si>
  <si>
    <t>EDE6935</t>
  </si>
  <si>
    <t>CHILD LIT ELEM ED</t>
  </si>
  <si>
    <t>LAE5415</t>
  </si>
  <si>
    <t>Political Science</t>
  </si>
  <si>
    <t>Social Work MSW</t>
  </si>
  <si>
    <t>PEOPLES OF WORLD</t>
  </si>
  <si>
    <t>ANT3212</t>
  </si>
  <si>
    <t>MAGIC RITUAL BELF</t>
  </si>
  <si>
    <t>ANT3241</t>
  </si>
  <si>
    <t>SEX GENDER &amp; CULT</t>
  </si>
  <si>
    <t>ANT3302</t>
  </si>
  <si>
    <t>SEXROLESINMODSOC</t>
  </si>
  <si>
    <t>SYD3800</t>
  </si>
  <si>
    <t>SOC OF DEV BEHAV</t>
  </si>
  <si>
    <t>SYP3510</t>
  </si>
  <si>
    <t>SOC OF MURDER</t>
  </si>
  <si>
    <t>SYP3511</t>
  </si>
  <si>
    <t>CRIMINOLOGY</t>
  </si>
  <si>
    <t>SYP3520</t>
  </si>
  <si>
    <t>SOC OF DRUG ABUSE</t>
  </si>
  <si>
    <t>SYP4550</t>
  </si>
  <si>
    <t>SOC OF AGING</t>
  </si>
  <si>
    <t>SYP4730</t>
  </si>
  <si>
    <t>fa, su</t>
  </si>
  <si>
    <t>su, fa</t>
  </si>
  <si>
    <t>CORNERSTONE</t>
  </si>
  <si>
    <t>GEB3031</t>
  </si>
  <si>
    <t>CORNERSTONE DISC</t>
  </si>
  <si>
    <t>MANAGEMENT OF ORG</t>
  </si>
  <si>
    <t>MAN3025</t>
  </si>
  <si>
    <t>HR MANAGEMENT</t>
  </si>
  <si>
    <t>MAN3301</t>
  </si>
  <si>
    <t>HUM REL IN MGMT</t>
  </si>
  <si>
    <t>MAN4101</t>
  </si>
  <si>
    <t>ORG THEORY BEHAV</t>
  </si>
  <si>
    <t>MAN4240</t>
  </si>
  <si>
    <t>INTERNATIONAL MAN</t>
  </si>
  <si>
    <t>MAN4600</t>
  </si>
  <si>
    <t>BUS ETHICS &amp; SOC</t>
  </si>
  <si>
    <t>MAN4701</t>
  </si>
  <si>
    <t>STRATEGIC MGMT</t>
  </si>
  <si>
    <t>MAN4720</t>
  </si>
  <si>
    <t>INT FIN ACCT I</t>
  </si>
  <si>
    <t>ACG3101</t>
  </si>
  <si>
    <t>COST ACCOUNTING I</t>
  </si>
  <si>
    <t>ACG3361</t>
  </si>
  <si>
    <t>LEGAL AND ETHICS</t>
  </si>
  <si>
    <t>BUL3130</t>
  </si>
  <si>
    <t>ECO3401</t>
  </si>
  <si>
    <t>QUANT TOOLS I</t>
  </si>
  <si>
    <t>QUANTITATIVE METH</t>
  </si>
  <si>
    <t>ECO3411</t>
  </si>
  <si>
    <t>MARKETING</t>
  </si>
  <si>
    <t>MAR3023</t>
  </si>
  <si>
    <t>FINANCE</t>
  </si>
  <si>
    <t>FIN3403</t>
  </si>
  <si>
    <t>BUS INTERNATL ENV</t>
  </si>
  <si>
    <t>GEB4361</t>
  </si>
  <si>
    <t>PLN CUR PRE-K/DIS</t>
  </si>
  <si>
    <t>EEX5702</t>
  </si>
  <si>
    <t>COMM PRNTS &amp; AGCY</t>
  </si>
  <si>
    <t>EEX5750</t>
  </si>
  <si>
    <t>ST:ASSISTIVE TECH</t>
  </si>
  <si>
    <t>EEX5937</t>
  </si>
  <si>
    <t>APPLIED CHILD DEV</t>
  </si>
  <si>
    <t>EEX6017</t>
  </si>
  <si>
    <t>EEX6224</t>
  </si>
  <si>
    <t>OBSR AND ASSMNT YC</t>
  </si>
  <si>
    <t>ADV ABNORM PSY</t>
  </si>
  <si>
    <t>CLP5166</t>
  </si>
  <si>
    <t>DEVELOPMENTAL PSY</t>
  </si>
  <si>
    <t>DEP5057</t>
  </si>
  <si>
    <t>ST:PSY TCH/TRAIN</t>
  </si>
  <si>
    <t>INP5937</t>
  </si>
  <si>
    <t>PRSNALITY THERIES</t>
  </si>
  <si>
    <t>PPE5055</t>
  </si>
  <si>
    <t>Early Childhood BS</t>
  </si>
  <si>
    <t>ST:STUDENT ACHIEV</t>
  </si>
  <si>
    <t>EDH5937</t>
  </si>
  <si>
    <t>COMM COLL IN AMER</t>
  </si>
  <si>
    <t>EDH6053</t>
  </si>
  <si>
    <t>DISSERTATION</t>
  </si>
  <si>
    <t>EDA7980</t>
  </si>
  <si>
    <t>FND ERLY CHDHD ED</t>
  </si>
  <si>
    <t>EDF3740</t>
  </si>
  <si>
    <t>EEC LRNG ENV &amp; ST</t>
  </si>
  <si>
    <t>EDF3214</t>
  </si>
  <si>
    <t>OBSRV CHLD GROWTH</t>
  </si>
  <si>
    <t>EDF3120</t>
  </si>
  <si>
    <t>SOC EMOTIONAL DEV</t>
  </si>
  <si>
    <t>EEC3610</t>
  </si>
  <si>
    <t>INTEGRATION INTRN</t>
  </si>
  <si>
    <t>EEC3940</t>
  </si>
  <si>
    <t>CULTRL FAM SYSTMS</t>
  </si>
  <si>
    <t>EEC4402</t>
  </si>
  <si>
    <t>HLTH SFTY NUTR YC</t>
  </si>
  <si>
    <t>EEC4731</t>
  </si>
  <si>
    <t>STUDENT TEACHING</t>
  </si>
  <si>
    <t>EEC4943</t>
  </si>
  <si>
    <t>PLAY DEVELOPMENT</t>
  </si>
  <si>
    <t>EEC3268</t>
  </si>
  <si>
    <t>YNG CHLD SPEC NDS</t>
  </si>
  <si>
    <t>EEX3450</t>
  </si>
  <si>
    <t>PARENT INVLMNT ED</t>
  </si>
  <si>
    <t>EEX4751</t>
  </si>
  <si>
    <t>EMERGING LITERACY</t>
  </si>
  <si>
    <t>RED3310</t>
  </si>
  <si>
    <t>COMPAR POLITICS</t>
  </si>
  <si>
    <t>CPO3103</t>
  </si>
  <si>
    <t>WORLD POL GEOG</t>
  </si>
  <si>
    <t>GEO3470</t>
  </si>
  <si>
    <t>VOTING &amp; ELECT</t>
  </si>
  <si>
    <t>POS3273</t>
  </si>
  <si>
    <t>SCOPE/METH POL SC</t>
  </si>
  <si>
    <t>POS3703</t>
  </si>
  <si>
    <t>JUDIC PROC &amp; POL</t>
  </si>
  <si>
    <t>POS4284</t>
  </si>
  <si>
    <t>AMER CONST LAW I</t>
  </si>
  <si>
    <t>POS4603</t>
  </si>
  <si>
    <t>POL AND CIVIL RT</t>
  </si>
  <si>
    <t>POS4622</t>
  </si>
  <si>
    <t>WOMEN AND POLI</t>
  </si>
  <si>
    <t>PUP4323</t>
  </si>
  <si>
    <t>SPACE POLICY</t>
  </si>
  <si>
    <t>PUP4510</t>
  </si>
  <si>
    <t>Communicative Disorders MA</t>
  </si>
  <si>
    <t>AURAL HAB/REHAB</t>
  </si>
  <si>
    <t>SPA5327</t>
  </si>
  <si>
    <t>SPA6505</t>
  </si>
  <si>
    <t>CLIN PRACT SPL</t>
  </si>
  <si>
    <t>SEM:RESEARCH</t>
  </si>
  <si>
    <t>SPA6826</t>
  </si>
  <si>
    <t>RESEARCH</t>
  </si>
  <si>
    <t>SPA6918</t>
  </si>
  <si>
    <t>ST:ADMIN SUPER SC</t>
  </si>
  <si>
    <t>SPA6938</t>
  </si>
  <si>
    <t>SPA6946</t>
  </si>
  <si>
    <t>PRACTICUM</t>
  </si>
  <si>
    <t>THESIS</t>
  </si>
  <si>
    <t>SPA6971</t>
  </si>
  <si>
    <t>H BSE I INDIVID</t>
  </si>
  <si>
    <t>SOW5105</t>
  </si>
  <si>
    <t>HBSE II SOC SYS</t>
  </si>
  <si>
    <t>SOW5106</t>
  </si>
  <si>
    <t>DIV CLIENT POPS</t>
  </si>
  <si>
    <t>SOW5132</t>
  </si>
  <si>
    <t>SOC WELF POL SRVS</t>
  </si>
  <si>
    <t>SOW5235</t>
  </si>
  <si>
    <t>SOC WORK PRAC I</t>
  </si>
  <si>
    <t>SOW5305</t>
  </si>
  <si>
    <t>SOC WORK PRAC II</t>
  </si>
  <si>
    <t>SOW5306</t>
  </si>
  <si>
    <t>SOC WRK RESEARCH</t>
  </si>
  <si>
    <t>SOW5404</t>
  </si>
  <si>
    <t>EVALUATING SOC WK</t>
  </si>
  <si>
    <t>SOW5432</t>
  </si>
  <si>
    <t>FLD ED I:GEN PRAC</t>
  </si>
  <si>
    <t>SOW5532</t>
  </si>
  <si>
    <t>GEN FLD ED II</t>
  </si>
  <si>
    <t>SOW5533</t>
  </si>
  <si>
    <t>INTERVEN SUB ABUS</t>
  </si>
  <si>
    <t>SOW5712</t>
  </si>
  <si>
    <t>Applied Sociology MA</t>
  </si>
  <si>
    <t>SOCIAL THEORY</t>
  </si>
  <si>
    <t>SYA6126</t>
  </si>
  <si>
    <t>SOCIOL CRIMINOLGY</t>
  </si>
  <si>
    <t>SYP5526</t>
  </si>
  <si>
    <t>DOMESTIC VIOLENCE</t>
  </si>
  <si>
    <t>SYP5562</t>
  </si>
  <si>
    <t>DEV BEHAV ISSUES</t>
  </si>
  <si>
    <t>SYP6515</t>
  </si>
  <si>
    <t>CHLD ABUSE IN SOC</t>
  </si>
  <si>
    <t>SYP6561</t>
  </si>
  <si>
    <t>REACT TO DOM VIOL</t>
  </si>
  <si>
    <t>SYP6563</t>
  </si>
  <si>
    <t>ELDR ABUS &amp; NGLCT</t>
  </si>
  <si>
    <t>SYP6565</t>
  </si>
  <si>
    <t>THER INTERVENTION</t>
  </si>
  <si>
    <t>NUR3026</t>
  </si>
  <si>
    <t>HEALTH ASSESSMENT</t>
  </si>
  <si>
    <t>NUR3065</t>
  </si>
  <si>
    <t>HLTH ASSES LAB</t>
  </si>
  <si>
    <t>CRITICAL INQUIRY</t>
  </si>
  <si>
    <t>NUR3165</t>
  </si>
  <si>
    <t>FOUND PATHO PHARM</t>
  </si>
  <si>
    <t>NUR3198</t>
  </si>
  <si>
    <t>NUR3235</t>
  </si>
  <si>
    <t>PHY/MENTAL HEALTH</t>
  </si>
  <si>
    <t>PHY/MNTL HLTH LAB</t>
  </si>
  <si>
    <t>CLIN PRACT FAMILY</t>
  </si>
  <si>
    <t>NUR3616</t>
  </si>
  <si>
    <t>PROM HEALTH FAM</t>
  </si>
  <si>
    <t>PROM HEALTHY CAMM</t>
  </si>
  <si>
    <t>NUR3617</t>
  </si>
  <si>
    <t>PRIN ONCOLOGY NSG</t>
  </si>
  <si>
    <t>NUR3795</t>
  </si>
  <si>
    <t>ROLE FUNCT NURS</t>
  </si>
  <si>
    <t>NUR3825</t>
  </si>
  <si>
    <t>ROLE PROFESL NURS</t>
  </si>
  <si>
    <t>CRISIS INTERV</t>
  </si>
  <si>
    <t>NUR4196</t>
  </si>
  <si>
    <t>CLIN WTH MENT ILL</t>
  </si>
  <si>
    <t>NUR4525</t>
  </si>
  <si>
    <t>NSG INT MENT ILL</t>
  </si>
  <si>
    <t>NUR4636</t>
  </si>
  <si>
    <t>COMM AS CONTINUUM</t>
  </si>
  <si>
    <t>CLIN PRACT ACUTE</t>
  </si>
  <si>
    <t>NUR4745</t>
  </si>
  <si>
    <t>NSG CARE ACUTE IL</t>
  </si>
  <si>
    <t>LDRDHP &amp; MGT PRIN</t>
  </si>
  <si>
    <t>NUR4827</t>
  </si>
  <si>
    <t>HC ISS POL &amp; ECON</t>
  </si>
  <si>
    <t>NUR4837</t>
  </si>
  <si>
    <t>HON DIRECT RDG I</t>
  </si>
  <si>
    <t>NUR4903</t>
  </si>
  <si>
    <t>HOLISTIC NURSING</t>
  </si>
  <si>
    <t>NUR4934</t>
  </si>
  <si>
    <t>NUR4941</t>
  </si>
  <si>
    <t>DIR NSG PRACTICE</t>
  </si>
  <si>
    <t>NUR4945</t>
  </si>
  <si>
    <t>HON UNDGRD THESIS</t>
  </si>
  <si>
    <t>NUR4970</t>
  </si>
  <si>
    <t xml:space="preserve">fa  </t>
  </si>
  <si>
    <t>2000-01 Legislature</t>
  </si>
  <si>
    <t xml:space="preserve">2000 Legislative Appropriation: </t>
  </si>
  <si>
    <t xml:space="preserve">Amount of </t>
  </si>
  <si>
    <t>History</t>
  </si>
  <si>
    <t>Aug. 00</t>
  </si>
  <si>
    <t>May 02</t>
  </si>
  <si>
    <t>Jan. 01</t>
  </si>
  <si>
    <t>Dec 03</t>
  </si>
  <si>
    <t>Health Services</t>
  </si>
  <si>
    <t>May. 01</t>
  </si>
  <si>
    <t>May 03</t>
  </si>
  <si>
    <t>Sociology BS</t>
  </si>
  <si>
    <t>May. 00</t>
  </si>
  <si>
    <t>Sociology MS</t>
  </si>
  <si>
    <t>May 04</t>
  </si>
  <si>
    <t>Management Tech AS/BS</t>
  </si>
  <si>
    <t>Nursing (Generic)</t>
  </si>
  <si>
    <t>Comm Disorders MS</t>
  </si>
  <si>
    <t xml:space="preserve">May 03 </t>
  </si>
  <si>
    <t>Early Childhood Ed BS</t>
  </si>
  <si>
    <t>Social Science Ed BS</t>
  </si>
  <si>
    <t>Curric. Instruction Pre-K</t>
  </si>
  <si>
    <t>Dec 02</t>
  </si>
  <si>
    <t>Education BS/MS</t>
  </si>
  <si>
    <t>Sum 00, Class Support</t>
  </si>
  <si>
    <t>Fall 00, Class Support</t>
  </si>
  <si>
    <t>Sprg 01, Class Support</t>
  </si>
  <si>
    <t>Support position</t>
  </si>
  <si>
    <t>Classroom Improvements, ITV</t>
  </si>
  <si>
    <t>Total 2000-01</t>
  </si>
  <si>
    <t>2001-02 Legislature</t>
  </si>
  <si>
    <t>History, Anthro, Humanities</t>
  </si>
  <si>
    <t>July 2001</t>
  </si>
  <si>
    <t>Jan.01</t>
  </si>
  <si>
    <t>Jan. 02</t>
  </si>
  <si>
    <t>May, 03</t>
  </si>
  <si>
    <t>Aug. 02</t>
  </si>
  <si>
    <t>May. 04</t>
  </si>
  <si>
    <t>Psychology MS</t>
  </si>
  <si>
    <t>Aug. 01</t>
  </si>
  <si>
    <t>May. 03</t>
  </si>
  <si>
    <t xml:space="preserve">Applied Sociology </t>
  </si>
  <si>
    <t>Social Work MS</t>
  </si>
  <si>
    <t>Comm. Disorders MS</t>
  </si>
  <si>
    <t>Comm. College Ed.D</t>
  </si>
  <si>
    <t>Education MS programs</t>
  </si>
  <si>
    <t>Summer 01 Classes</t>
  </si>
  <si>
    <t>Fall 01 Classes</t>
  </si>
  <si>
    <t>Spring 02 Classes</t>
  </si>
  <si>
    <t>Dev. Of Web Class</t>
  </si>
  <si>
    <t>Liberal Studies Equipment</t>
  </si>
  <si>
    <t>UG Engineering prg support</t>
  </si>
  <si>
    <t>Money to support new positions and programs once funds are released from "holdbacks"</t>
  </si>
  <si>
    <t>Total 2001-02</t>
  </si>
  <si>
    <t>PROGRAM OFFERING</t>
  </si>
  <si>
    <t>Is this site authorized to offer lower level courses?</t>
  </si>
  <si>
    <t>No</t>
  </si>
  <si>
    <t xml:space="preserve">         NEW PROGRAMS</t>
  </si>
  <si>
    <t>2002/03</t>
  </si>
  <si>
    <t>2003/04</t>
  </si>
  <si>
    <t>2004/05</t>
  </si>
  <si>
    <t>2005/06</t>
  </si>
  <si>
    <t>Bachelor's</t>
  </si>
  <si>
    <t>Early Childhood Ed</t>
  </si>
  <si>
    <t>X</t>
  </si>
  <si>
    <t>Management B.S.</t>
  </si>
  <si>
    <t>Manag. Tech. AS/BS</t>
  </si>
  <si>
    <t xml:space="preserve">Sociology </t>
  </si>
  <si>
    <t>Nursing Genecic</t>
  </si>
  <si>
    <t>Master's</t>
  </si>
  <si>
    <t>Applied Sociology</t>
  </si>
  <si>
    <t>Community College EdD</t>
  </si>
  <si>
    <t>Communicative Disorders</t>
  </si>
  <si>
    <t>Criminal Justice M.S.</t>
  </si>
  <si>
    <t>Elem. Educ. M.Ed</t>
  </si>
  <si>
    <t>Educ. Lead. M.S.</t>
  </si>
  <si>
    <t>Curric. Instr. Pre-K</t>
  </si>
  <si>
    <t>Health Services M.S.</t>
  </si>
  <si>
    <t>Ed. Leadership M.Ed.</t>
  </si>
  <si>
    <t>Psychology I.O. M.S.</t>
  </si>
  <si>
    <t>Building cohort, hiring faculty</t>
  </si>
  <si>
    <t xml:space="preserve">         EXISTING PROGRAMS</t>
  </si>
  <si>
    <t>General Business BS</t>
  </si>
  <si>
    <t>MBA Business</t>
  </si>
  <si>
    <t>Criminal Justice B.S.</t>
  </si>
  <si>
    <t>Elem.Educ. B.S.</t>
  </si>
  <si>
    <t>Except. Educ. B.S.</t>
  </si>
  <si>
    <t>Except. Educ. M.S.</t>
  </si>
  <si>
    <t>Educ. Tech. Cert.</t>
  </si>
  <si>
    <t>Vocational Ed. M.S.</t>
  </si>
  <si>
    <t>Vocational Ed. B.S.</t>
  </si>
  <si>
    <t>Psychology BA/BS</t>
  </si>
  <si>
    <t>Liberal Studies BS</t>
  </si>
  <si>
    <t>Domestic Violence Cert</t>
  </si>
  <si>
    <t>Professional Writing Cert</t>
  </si>
  <si>
    <t>Religious Studies Minor</t>
  </si>
  <si>
    <t>Multcultural Studies Minor</t>
  </si>
  <si>
    <t>Biology Environment Minor</t>
  </si>
  <si>
    <t>Legal Studies B.S.</t>
  </si>
  <si>
    <t>Nursing BSN</t>
  </si>
  <si>
    <t>Public Adm B.S.</t>
  </si>
  <si>
    <t>Public Adm. M.S.</t>
  </si>
  <si>
    <t>Non Prof Mgr. G. Cert</t>
  </si>
  <si>
    <t>Gerontology Cert.</t>
  </si>
  <si>
    <t>Elec. Eng. Inf. B.S.</t>
  </si>
  <si>
    <t>Elec. Eng. Elem. Sys</t>
  </si>
  <si>
    <t>Engineering Feeds BS/MS</t>
  </si>
  <si>
    <t>Eng. Tech. Indust. BS</t>
  </si>
  <si>
    <t>Indus. Engin. M.S.</t>
  </si>
  <si>
    <t>Digital Media Cert</t>
  </si>
  <si>
    <t>Health Services B.S.</t>
  </si>
  <si>
    <t>Forensic Sci. Cert.</t>
  </si>
  <si>
    <t>Juvenile Just. Mgr.Cert</t>
  </si>
  <si>
    <t>Victums Asst. Cert.</t>
  </si>
  <si>
    <t>Management B.S. &amp; Mgt Tech AS/BS</t>
  </si>
  <si>
    <t>Anthropology &amp; Sociology BS</t>
  </si>
  <si>
    <t>Communications BS</t>
  </si>
  <si>
    <t>Humanities BS</t>
  </si>
  <si>
    <t>Nursing Genecic BS</t>
  </si>
  <si>
    <t>Political Science BS</t>
  </si>
  <si>
    <t>Applied Sociology MS</t>
  </si>
  <si>
    <t>Communicative Disorders MS</t>
  </si>
  <si>
    <t>Social Work MSW (see footnote)</t>
  </si>
  <si>
    <t>Footnotes:</t>
  </si>
  <si>
    <t>Communicative Disorders - This program lost one faculty member and had to reduce the number of course offerings 2000-01</t>
  </si>
  <si>
    <t>Social Work - This program was offered at Brevard with special branch campus initiative money during 1999-200 and then transferred to the Downtown Academic Center beginning  2000-01.</t>
  </si>
  <si>
    <t>Engineering program Support at KSC (Kennedy Space Center)</t>
  </si>
  <si>
    <t>Graduate Engineering program support at KSC (Kennedy Space Center)</t>
  </si>
  <si>
    <t>Undergraduate and Graduate Engineering Programs</t>
  </si>
  <si>
    <t>Undergraduate and Graduate programs in Engineering were transferred to Kennedy Space Center to better meet the needs and demands of the population in high tech businneses in that area.</t>
  </si>
  <si>
    <t>Courses for these programs can be provided upon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</si>
</sst>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2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11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Alignment="1">
      <alignment horizontal="right"/>
    </xf>
    <xf numFmtId="0" fontId="4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/>
    <xf numFmtId="0" fontId="2" fillId="2" borderId="8" xfId="0" applyFont="1" applyFill="1" applyBorder="1" applyAlignment="1">
      <alignment horizontal="center"/>
    </xf>
    <xf numFmtId="0" fontId="4" fillId="0" borderId="0" xfId="0" applyFont="1"/>
    <xf numFmtId="0" fontId="2" fillId="2" borderId="3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2" xfId="2" applyFont="1" applyFill="1" applyBorder="1" applyAlignment="1">
      <alignment horizontal="left" wrapText="1"/>
    </xf>
    <xf numFmtId="0" fontId="7" fillId="0" borderId="2" xfId="2" applyFont="1" applyFill="1" applyBorder="1" applyAlignment="1">
      <alignment horizontal="right" wrapText="1"/>
    </xf>
    <xf numFmtId="0" fontId="0" fillId="0" borderId="2" xfId="0" applyBorder="1"/>
    <xf numFmtId="0" fontId="3" fillId="0" borderId="4" xfId="0" applyFont="1" applyBorder="1"/>
    <xf numFmtId="0" fontId="0" fillId="0" borderId="2" xfId="0" applyFill="1" applyBorder="1"/>
    <xf numFmtId="0" fontId="3" fillId="0" borderId="0" xfId="0" applyFont="1" applyBorder="1" applyAlignment="1">
      <alignment horizontal="left"/>
    </xf>
    <xf numFmtId="0" fontId="8" fillId="0" borderId="0" xfId="0" applyFont="1"/>
    <xf numFmtId="44" fontId="8" fillId="0" borderId="0" xfId="1" applyFont="1"/>
    <xf numFmtId="0" fontId="8" fillId="0" borderId="0" xfId="0" applyFont="1" applyAlignment="1">
      <alignment horizontal="center"/>
    </xf>
    <xf numFmtId="44" fontId="8" fillId="0" borderId="1" xfId="1" applyFont="1" applyBorder="1"/>
    <xf numFmtId="42" fontId="8" fillId="0" borderId="0" xfId="1" applyNumberFormat="1" applyFont="1" applyBorder="1"/>
    <xf numFmtId="0" fontId="9" fillId="0" borderId="0" xfId="0" applyFont="1"/>
    <xf numFmtId="44" fontId="9" fillId="0" borderId="0" xfId="1" applyFont="1"/>
    <xf numFmtId="0" fontId="9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/>
    </xf>
    <xf numFmtId="44" fontId="8" fillId="2" borderId="6" xfId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44" fontId="8" fillId="2" borderId="15" xfId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4" fontId="8" fillId="2" borderId="4" xfId="1" applyFont="1" applyFill="1" applyBorder="1" applyAlignment="1">
      <alignment horizontal="center"/>
    </xf>
    <xf numFmtId="0" fontId="10" fillId="0" borderId="2" xfId="0" applyFont="1" applyBorder="1"/>
    <xf numFmtId="44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16" fontId="10" fillId="0" borderId="2" xfId="0" quotePrefix="1" applyNumberFormat="1" applyFont="1" applyBorder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44" fontId="10" fillId="0" borderId="2" xfId="1" applyFont="1" applyBorder="1"/>
    <xf numFmtId="0" fontId="10" fillId="0" borderId="0" xfId="0" applyFont="1"/>
    <xf numFmtId="44" fontId="11" fillId="0" borderId="2" xfId="1" applyFont="1" applyBorder="1"/>
    <xf numFmtId="44" fontId="3" fillId="0" borderId="0" xfId="1" applyFont="1"/>
    <xf numFmtId="44" fontId="10" fillId="0" borderId="0" xfId="1" applyFont="1"/>
    <xf numFmtId="0" fontId="8" fillId="0" borderId="1" xfId="0" applyFont="1" applyBorder="1"/>
    <xf numFmtId="44" fontId="11" fillId="0" borderId="2" xfId="1" applyFont="1" applyBorder="1" applyAlignment="1">
      <alignment horizontal="center"/>
    </xf>
    <xf numFmtId="44" fontId="10" fillId="0" borderId="2" xfId="0" applyNumberFormat="1" applyFont="1" applyBorder="1"/>
    <xf numFmtId="44" fontId="11" fillId="0" borderId="2" xfId="0" applyNumberFormat="1" applyFont="1" applyBorder="1"/>
    <xf numFmtId="0" fontId="12" fillId="0" borderId="2" xfId="0" applyFont="1" applyBorder="1" applyAlignment="1">
      <alignment wrapText="1"/>
    </xf>
    <xf numFmtId="44" fontId="3" fillId="0" borderId="0" xfId="0" applyNumberFormat="1" applyFo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" fillId="0" borderId="0" xfId="0" applyFont="1" applyBorder="1"/>
    <xf numFmtId="0" fontId="13" fillId="0" borderId="0" xfId="0" applyFont="1" applyBorder="1"/>
    <xf numFmtId="0" fontId="14" fillId="3" borderId="0" xfId="0" applyFont="1" applyFill="1" applyBorder="1"/>
    <xf numFmtId="0" fontId="14" fillId="3" borderId="0" xfId="0" applyFont="1" applyFill="1" applyBorder="1" applyAlignment="1">
      <alignment horizontal="center"/>
    </xf>
    <xf numFmtId="0" fontId="15" fillId="0" borderId="0" xfId="0" applyFont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9" fontId="14" fillId="0" borderId="0" xfId="0" applyNumberFormat="1" applyFont="1" applyFill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9" fontId="14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11" fillId="0" borderId="0" xfId="0" applyFont="1" applyBorder="1"/>
    <xf numFmtId="0" fontId="9" fillId="0" borderId="16" xfId="0" applyFont="1" applyFill="1" applyBorder="1" applyAlignment="1">
      <alignment horizontal="left"/>
    </xf>
    <xf numFmtId="0" fontId="0" fillId="0" borderId="16" xfId="0" applyBorder="1"/>
    <xf numFmtId="0" fontId="9" fillId="0" borderId="16" xfId="0" applyFont="1" applyBorder="1" applyAlignment="1">
      <alignment wrapText="1"/>
    </xf>
    <xf numFmtId="0" fontId="9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0" fillId="0" borderId="16" xfId="0" applyFill="1" applyBorder="1"/>
    <xf numFmtId="0" fontId="1" fillId="0" borderId="0" xfId="0" applyFont="1"/>
    <xf numFmtId="0" fontId="9" fillId="0" borderId="16" xfId="0" applyFont="1" applyFill="1" applyBorder="1"/>
    <xf numFmtId="0" fontId="1" fillId="0" borderId="16" xfId="0" applyFont="1" applyBorder="1"/>
    <xf numFmtId="0" fontId="1" fillId="0" borderId="16" xfId="0" applyFont="1" applyFill="1" applyBorder="1"/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17" xfId="2" applyFont="1" applyFill="1" applyBorder="1" applyAlignment="1">
      <alignment horizontal="left" wrapText="1"/>
    </xf>
    <xf numFmtId="0" fontId="7" fillId="0" borderId="7" xfId="2" applyFont="1" applyFill="1" applyBorder="1" applyAlignment="1">
      <alignment horizontal="left" wrapText="1"/>
    </xf>
    <xf numFmtId="0" fontId="7" fillId="0" borderId="18" xfId="2" applyFont="1" applyFill="1" applyBorder="1" applyAlignment="1">
      <alignment horizontal="left" wrapText="1"/>
    </xf>
    <xf numFmtId="0" fontId="7" fillId="0" borderId="19" xfId="2" applyFont="1" applyFill="1" applyBorder="1" applyAlignment="1">
      <alignment horizontal="left" wrapText="1"/>
    </xf>
    <xf numFmtId="0" fontId="7" fillId="0" borderId="20" xfId="2" applyFont="1" applyFill="1" applyBorder="1" applyAlignment="1">
      <alignment horizontal="left" wrapText="1"/>
    </xf>
    <xf numFmtId="0" fontId="7" fillId="0" borderId="5" xfId="2" applyFont="1" applyFill="1" applyBorder="1" applyAlignment="1">
      <alignment horizontal="left" wrapText="1"/>
    </xf>
    <xf numFmtId="0" fontId="7" fillId="0" borderId="21" xfId="2" applyFont="1" applyFill="1" applyBorder="1" applyAlignment="1">
      <alignment horizontal="left" wrapText="1"/>
    </xf>
    <xf numFmtId="0" fontId="7" fillId="0" borderId="3" xfId="2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Normal_Section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9"/>
  <sheetViews>
    <sheetView topLeftCell="A27" workbookViewId="0">
      <selection activeCell="C43" sqref="C43"/>
    </sheetView>
  </sheetViews>
  <sheetFormatPr defaultRowHeight="15.75" x14ac:dyDescent="0.25"/>
  <cols>
    <col min="1" max="1" width="32.5703125" style="3" customWidth="1"/>
    <col min="2" max="2" width="18.85546875" style="61" customWidth="1"/>
    <col min="3" max="3" width="14.85546875" style="3" customWidth="1"/>
    <col min="4" max="4" width="14.42578125" style="1" customWidth="1"/>
    <col min="5" max="5" width="19.28515625" style="1" customWidth="1"/>
    <col min="6" max="6" width="22.5703125" style="3" customWidth="1"/>
    <col min="7" max="7" width="12.7109375" style="3" customWidth="1"/>
    <col min="8" max="8" width="3.7109375" style="3" customWidth="1"/>
    <col min="9" max="9" width="27.7109375" style="3" customWidth="1"/>
    <col min="10" max="10" width="13.5703125" style="3" customWidth="1"/>
    <col min="11" max="16384" width="9.140625" style="3"/>
  </cols>
  <sheetData>
    <row r="1" spans="1:10" x14ac:dyDescent="0.25">
      <c r="A1" s="36" t="s">
        <v>401</v>
      </c>
      <c r="B1" s="37"/>
      <c r="C1" s="36"/>
      <c r="D1" s="38"/>
      <c r="E1" s="38"/>
      <c r="F1" s="36"/>
      <c r="G1" s="2"/>
      <c r="H1" s="2"/>
      <c r="I1" s="2"/>
      <c r="J1" s="2"/>
    </row>
    <row r="2" spans="1:10" x14ac:dyDescent="0.25">
      <c r="A2" s="36" t="s">
        <v>25</v>
      </c>
      <c r="B2" s="37"/>
      <c r="C2" s="36"/>
      <c r="D2" s="38"/>
      <c r="E2" s="38"/>
      <c r="F2" s="36"/>
      <c r="G2" s="2"/>
      <c r="H2" s="2"/>
      <c r="I2" s="2"/>
      <c r="J2" s="2"/>
    </row>
    <row r="3" spans="1:10" x14ac:dyDescent="0.25">
      <c r="A3" s="36"/>
      <c r="B3" s="37"/>
      <c r="C3" s="36"/>
      <c r="D3" s="38"/>
      <c r="E3" s="38"/>
      <c r="F3" s="36"/>
      <c r="G3" s="2"/>
      <c r="H3" s="2"/>
      <c r="I3" s="2"/>
      <c r="J3" s="2"/>
    </row>
    <row r="4" spans="1:10" x14ac:dyDescent="0.25">
      <c r="A4" s="36" t="s">
        <v>12</v>
      </c>
      <c r="B4" s="39" t="s">
        <v>10</v>
      </c>
      <c r="C4" s="104" t="s">
        <v>402</v>
      </c>
      <c r="D4" s="104"/>
      <c r="E4" s="104"/>
      <c r="F4" s="40">
        <v>1229200</v>
      </c>
    </row>
    <row r="5" spans="1:10" x14ac:dyDescent="0.25">
      <c r="A5" s="36"/>
      <c r="B5" s="37"/>
      <c r="C5" s="36"/>
      <c r="D5" s="38"/>
      <c r="E5" s="38"/>
      <c r="F5" s="36"/>
      <c r="G5" s="2"/>
      <c r="H5" s="2"/>
      <c r="I5" s="2"/>
      <c r="J5" s="2"/>
    </row>
    <row r="6" spans="1:10" x14ac:dyDescent="0.25">
      <c r="A6" s="36" t="s">
        <v>13</v>
      </c>
      <c r="B6" s="39" t="s">
        <v>11</v>
      </c>
      <c r="C6" s="36"/>
      <c r="D6" s="38"/>
      <c r="E6" s="38"/>
      <c r="F6" s="36"/>
      <c r="G6" s="2"/>
    </row>
    <row r="7" spans="1:10" x14ac:dyDescent="0.25">
      <c r="A7" s="41"/>
      <c r="B7" s="42"/>
      <c r="C7" s="41"/>
      <c r="D7" s="43"/>
      <c r="E7" s="43"/>
      <c r="F7" s="41"/>
      <c r="G7" s="2"/>
      <c r="H7" s="2"/>
      <c r="I7" s="2"/>
      <c r="J7" s="2"/>
    </row>
    <row r="8" spans="1:10" x14ac:dyDescent="0.25">
      <c r="A8" s="44"/>
      <c r="B8" s="45" t="s">
        <v>403</v>
      </c>
      <c r="C8" s="44"/>
      <c r="D8" s="44" t="s">
        <v>14</v>
      </c>
      <c r="E8" s="44" t="s">
        <v>14</v>
      </c>
      <c r="F8" s="44" t="s">
        <v>14</v>
      </c>
      <c r="G8" s="2"/>
      <c r="H8" s="2"/>
      <c r="I8" s="2"/>
      <c r="J8" s="2"/>
    </row>
    <row r="9" spans="1:10" x14ac:dyDescent="0.25">
      <c r="A9" s="46" t="s">
        <v>41</v>
      </c>
      <c r="B9" s="47" t="s">
        <v>15</v>
      </c>
      <c r="C9" s="46" t="s">
        <v>16</v>
      </c>
      <c r="D9" s="46" t="s">
        <v>17</v>
      </c>
      <c r="E9" s="46" t="s">
        <v>18</v>
      </c>
      <c r="F9" s="46" t="s">
        <v>19</v>
      </c>
      <c r="G9"/>
      <c r="H9"/>
      <c r="I9"/>
      <c r="J9"/>
    </row>
    <row r="10" spans="1:10" x14ac:dyDescent="0.25">
      <c r="A10" s="48" t="s">
        <v>17</v>
      </c>
      <c r="B10" s="49" t="s">
        <v>20</v>
      </c>
      <c r="C10" s="48" t="s">
        <v>21</v>
      </c>
      <c r="D10" s="48" t="s">
        <v>22</v>
      </c>
      <c r="E10" s="48" t="s">
        <v>23</v>
      </c>
      <c r="F10" s="48" t="s">
        <v>24</v>
      </c>
      <c r="G10"/>
      <c r="H10"/>
      <c r="I10"/>
      <c r="J10"/>
    </row>
    <row r="11" spans="1:10" x14ac:dyDescent="0.25">
      <c r="A11" s="50"/>
      <c r="B11" s="51"/>
      <c r="C11" s="50"/>
      <c r="D11" s="52"/>
      <c r="E11" s="52"/>
      <c r="F11" s="52"/>
      <c r="G11"/>
      <c r="H11"/>
      <c r="I11"/>
      <c r="J11"/>
    </row>
    <row r="12" spans="1:10" x14ac:dyDescent="0.25">
      <c r="A12" s="50" t="s">
        <v>404</v>
      </c>
      <c r="B12" s="51">
        <v>23363</v>
      </c>
      <c r="C12" s="53">
        <v>36708</v>
      </c>
      <c r="D12" s="52" t="s">
        <v>405</v>
      </c>
      <c r="E12" s="52" t="s">
        <v>405</v>
      </c>
      <c r="F12" s="54" t="s">
        <v>406</v>
      </c>
      <c r="G12"/>
      <c r="H12"/>
      <c r="I12"/>
      <c r="J12"/>
    </row>
    <row r="13" spans="1:10" x14ac:dyDescent="0.25">
      <c r="A13" s="50" t="s">
        <v>52</v>
      </c>
      <c r="B13" s="51">
        <v>26799</v>
      </c>
      <c r="C13" s="53">
        <v>36708</v>
      </c>
      <c r="D13" s="52" t="s">
        <v>405</v>
      </c>
      <c r="E13" s="52" t="s">
        <v>407</v>
      </c>
      <c r="F13" s="54" t="s">
        <v>408</v>
      </c>
      <c r="G13"/>
      <c r="H13"/>
      <c r="I13"/>
      <c r="J13"/>
    </row>
    <row r="14" spans="1:10" x14ac:dyDescent="0.25">
      <c r="A14" s="50" t="s">
        <v>409</v>
      </c>
      <c r="B14" s="51">
        <v>27486</v>
      </c>
      <c r="C14" s="53">
        <v>36708</v>
      </c>
      <c r="D14" s="52" t="s">
        <v>405</v>
      </c>
      <c r="E14" s="52" t="s">
        <v>405</v>
      </c>
      <c r="F14" s="55" t="s">
        <v>408</v>
      </c>
      <c r="G14"/>
      <c r="H14"/>
      <c r="I14"/>
      <c r="J14"/>
    </row>
    <row r="15" spans="1:10" x14ac:dyDescent="0.25">
      <c r="A15" s="50" t="s">
        <v>57</v>
      </c>
      <c r="B15" s="51">
        <v>41229</v>
      </c>
      <c r="C15" s="53">
        <v>36708</v>
      </c>
      <c r="D15" s="52" t="s">
        <v>405</v>
      </c>
      <c r="E15" s="52" t="s">
        <v>410</v>
      </c>
      <c r="F15" s="55" t="s">
        <v>406</v>
      </c>
      <c r="G15"/>
      <c r="H15"/>
      <c r="I15"/>
      <c r="J15"/>
    </row>
    <row r="16" spans="1:10" x14ac:dyDescent="0.25">
      <c r="A16" s="50" t="s">
        <v>54</v>
      </c>
      <c r="B16" s="51">
        <v>54286</v>
      </c>
      <c r="C16" s="53">
        <v>36708</v>
      </c>
      <c r="D16" s="52" t="s">
        <v>407</v>
      </c>
      <c r="E16" s="52" t="s">
        <v>405</v>
      </c>
      <c r="F16" s="55" t="s">
        <v>411</v>
      </c>
      <c r="G16"/>
      <c r="H16"/>
      <c r="I16"/>
      <c r="J16"/>
    </row>
    <row r="17" spans="1:6" x14ac:dyDescent="0.25">
      <c r="A17" s="50" t="s">
        <v>412</v>
      </c>
      <c r="B17" s="51">
        <v>54972</v>
      </c>
      <c r="C17" s="53">
        <v>36708</v>
      </c>
      <c r="D17" s="52" t="s">
        <v>413</v>
      </c>
      <c r="E17" s="52" t="s">
        <v>405</v>
      </c>
      <c r="F17" s="55" t="s">
        <v>411</v>
      </c>
    </row>
    <row r="18" spans="1:6" x14ac:dyDescent="0.25">
      <c r="A18" s="50" t="s">
        <v>414</v>
      </c>
      <c r="B18" s="51">
        <v>56347</v>
      </c>
      <c r="C18" s="53">
        <v>36708</v>
      </c>
      <c r="D18" s="52" t="s">
        <v>405</v>
      </c>
      <c r="E18" s="52" t="s">
        <v>405</v>
      </c>
      <c r="F18" s="55" t="s">
        <v>411</v>
      </c>
    </row>
    <row r="19" spans="1:6" x14ac:dyDescent="0.25">
      <c r="A19" s="50" t="s">
        <v>181</v>
      </c>
      <c r="B19" s="51">
        <v>52224</v>
      </c>
      <c r="C19" s="53">
        <v>36708</v>
      </c>
      <c r="D19" s="52" t="s">
        <v>405</v>
      </c>
      <c r="E19" s="52" t="s">
        <v>405</v>
      </c>
      <c r="F19" s="55" t="s">
        <v>415</v>
      </c>
    </row>
    <row r="20" spans="1:6" x14ac:dyDescent="0.25">
      <c r="A20" s="50" t="s">
        <v>416</v>
      </c>
      <c r="B20" s="51">
        <v>52224</v>
      </c>
      <c r="C20" s="53">
        <v>36708</v>
      </c>
      <c r="D20" s="52" t="s">
        <v>405</v>
      </c>
      <c r="E20" s="52" t="s">
        <v>405</v>
      </c>
      <c r="F20" s="55" t="s">
        <v>406</v>
      </c>
    </row>
    <row r="21" spans="1:6" x14ac:dyDescent="0.25">
      <c r="A21" s="50" t="s">
        <v>409</v>
      </c>
      <c r="B21" s="51">
        <v>46040</v>
      </c>
      <c r="C21" s="53">
        <v>36708</v>
      </c>
      <c r="D21" s="52" t="s">
        <v>407</v>
      </c>
      <c r="E21" s="52" t="s">
        <v>407</v>
      </c>
      <c r="F21" s="55" t="s">
        <v>408</v>
      </c>
    </row>
    <row r="22" spans="1:6" x14ac:dyDescent="0.25">
      <c r="A22" s="50" t="s">
        <v>417</v>
      </c>
      <c r="B22" s="51">
        <v>57721</v>
      </c>
      <c r="C22" s="53">
        <v>36708</v>
      </c>
      <c r="D22" s="52" t="s">
        <v>407</v>
      </c>
      <c r="E22" s="52" t="s">
        <v>407</v>
      </c>
      <c r="F22" s="55" t="s">
        <v>406</v>
      </c>
    </row>
    <row r="23" spans="1:6" x14ac:dyDescent="0.25">
      <c r="A23" s="50" t="s">
        <v>418</v>
      </c>
      <c r="B23" s="51">
        <v>61844</v>
      </c>
      <c r="C23" s="53">
        <v>36708</v>
      </c>
      <c r="D23" s="52" t="s">
        <v>405</v>
      </c>
      <c r="E23" s="52" t="s">
        <v>405</v>
      </c>
      <c r="F23" s="55" t="s">
        <v>419</v>
      </c>
    </row>
    <row r="24" spans="1:6" x14ac:dyDescent="0.25">
      <c r="A24" s="50" t="s">
        <v>47</v>
      </c>
      <c r="B24" s="51">
        <v>54972</v>
      </c>
      <c r="C24" s="53">
        <v>36708</v>
      </c>
      <c r="D24" s="52" t="s">
        <v>405</v>
      </c>
      <c r="E24" s="52" t="s">
        <v>405</v>
      </c>
      <c r="F24" s="55" t="s">
        <v>406</v>
      </c>
    </row>
    <row r="25" spans="1:6" x14ac:dyDescent="0.25">
      <c r="A25" s="50" t="s">
        <v>420</v>
      </c>
      <c r="B25" s="51">
        <v>53598</v>
      </c>
      <c r="C25" s="53">
        <v>36708</v>
      </c>
      <c r="D25" s="52" t="s">
        <v>407</v>
      </c>
      <c r="E25" s="52" t="s">
        <v>405</v>
      </c>
      <c r="F25" s="55" t="s">
        <v>411</v>
      </c>
    </row>
    <row r="26" spans="1:6" x14ac:dyDescent="0.25">
      <c r="A26" s="50" t="s">
        <v>421</v>
      </c>
      <c r="B26" s="51">
        <v>61844</v>
      </c>
      <c r="C26" s="53">
        <v>36708</v>
      </c>
      <c r="D26" s="52" t="s">
        <v>405</v>
      </c>
      <c r="E26" s="52" t="s">
        <v>405</v>
      </c>
      <c r="F26" s="55" t="s">
        <v>406</v>
      </c>
    </row>
    <row r="27" spans="1:6" x14ac:dyDescent="0.25">
      <c r="A27" s="50" t="s">
        <v>420</v>
      </c>
      <c r="B27" s="51">
        <v>61844</v>
      </c>
      <c r="C27" s="53">
        <v>36708</v>
      </c>
      <c r="D27" s="52" t="s">
        <v>405</v>
      </c>
      <c r="E27" s="52" t="s">
        <v>405</v>
      </c>
      <c r="F27" s="55" t="s">
        <v>411</v>
      </c>
    </row>
    <row r="28" spans="1:6" x14ac:dyDescent="0.25">
      <c r="A28" s="50" t="s">
        <v>422</v>
      </c>
      <c r="B28" s="51">
        <v>45352</v>
      </c>
      <c r="C28" s="53">
        <v>36708</v>
      </c>
      <c r="D28" s="52" t="s">
        <v>405</v>
      </c>
      <c r="E28" s="52" t="s">
        <v>405</v>
      </c>
      <c r="F28" s="55" t="s">
        <v>423</v>
      </c>
    </row>
    <row r="29" spans="1:6" x14ac:dyDescent="0.25">
      <c r="A29" s="50" t="s">
        <v>424</v>
      </c>
      <c r="B29" s="51">
        <v>10000</v>
      </c>
      <c r="C29" s="53">
        <v>36708</v>
      </c>
      <c r="D29" s="52" t="s">
        <v>405</v>
      </c>
      <c r="E29" s="52" t="s">
        <v>405</v>
      </c>
      <c r="F29" s="55" t="s">
        <v>406</v>
      </c>
    </row>
    <row r="30" spans="1:6" x14ac:dyDescent="0.25">
      <c r="A30" s="50"/>
      <c r="B30" s="51"/>
      <c r="C30" s="56"/>
      <c r="D30" s="57"/>
      <c r="E30" s="57"/>
      <c r="F30" s="56"/>
    </row>
    <row r="31" spans="1:6" x14ac:dyDescent="0.25">
      <c r="A31" s="50" t="s">
        <v>425</v>
      </c>
      <c r="B31" s="58">
        <v>2500</v>
      </c>
      <c r="C31" s="56"/>
      <c r="D31" s="57"/>
      <c r="E31" s="57"/>
      <c r="F31" s="56"/>
    </row>
    <row r="32" spans="1:6" x14ac:dyDescent="0.25">
      <c r="A32" s="50" t="s">
        <v>426</v>
      </c>
      <c r="B32" s="58">
        <v>7500</v>
      </c>
      <c r="C32" s="56"/>
      <c r="D32" s="57"/>
      <c r="E32" s="57"/>
      <c r="F32" s="56"/>
    </row>
    <row r="33" spans="1:6" x14ac:dyDescent="0.25">
      <c r="A33" s="50" t="s">
        <v>427</v>
      </c>
      <c r="B33" s="58">
        <v>5000</v>
      </c>
      <c r="C33" s="56"/>
      <c r="D33" s="57"/>
      <c r="E33" s="57"/>
      <c r="F33" s="56"/>
    </row>
    <row r="34" spans="1:6" s="59" customFormat="1" ht="15" x14ac:dyDescent="0.2">
      <c r="A34" s="50" t="s">
        <v>428</v>
      </c>
      <c r="B34" s="58">
        <v>13782</v>
      </c>
      <c r="C34" s="50"/>
      <c r="D34" s="52"/>
      <c r="E34" s="52"/>
      <c r="F34" s="50"/>
    </row>
    <row r="35" spans="1:6" s="59" customFormat="1" ht="48" customHeight="1" x14ac:dyDescent="0.2">
      <c r="A35" s="103" t="s">
        <v>527</v>
      </c>
      <c r="B35" s="51">
        <v>61844</v>
      </c>
      <c r="C35" s="50"/>
      <c r="D35" s="52"/>
      <c r="E35" s="52"/>
      <c r="F35" s="50"/>
    </row>
    <row r="36" spans="1:6" x14ac:dyDescent="0.25">
      <c r="A36" s="56"/>
      <c r="B36" s="60"/>
      <c r="C36" s="56"/>
      <c r="D36" s="57"/>
      <c r="E36" s="57"/>
      <c r="F36" s="56"/>
    </row>
    <row r="37" spans="1:6" s="59" customFormat="1" ht="15" x14ac:dyDescent="0.2">
      <c r="A37" s="50" t="s">
        <v>429</v>
      </c>
      <c r="B37" s="58">
        <v>296429</v>
      </c>
      <c r="C37" s="50"/>
      <c r="D37" s="52"/>
      <c r="E37" s="52"/>
      <c r="F37" s="50"/>
    </row>
    <row r="39" spans="1:6" x14ac:dyDescent="0.25">
      <c r="A39" s="59" t="s">
        <v>430</v>
      </c>
      <c r="B39" s="62">
        <f>SUM(B12:B37)</f>
        <v>1229200</v>
      </c>
    </row>
  </sheetData>
  <mergeCells count="1">
    <mergeCell ref="C4:E4"/>
  </mergeCells>
  <phoneticPr fontId="0" type="noConversion"/>
  <pageMargins left="0.75" right="0.75" top="1" bottom="1" header="0.5" footer="0.5"/>
  <pageSetup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M28"/>
  <sheetViews>
    <sheetView tabSelected="1" topLeftCell="A4" workbookViewId="0">
      <selection activeCell="A7" sqref="A7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52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183</v>
      </c>
      <c r="B8" s="30" t="s">
        <v>184</v>
      </c>
      <c r="C8" s="31"/>
      <c r="D8" s="31"/>
      <c r="E8" s="31"/>
      <c r="F8" s="31"/>
      <c r="G8" s="31">
        <v>1</v>
      </c>
      <c r="H8" s="31" t="s">
        <v>76</v>
      </c>
      <c r="I8" s="31">
        <v>2</v>
      </c>
      <c r="J8" s="32" t="s">
        <v>201</v>
      </c>
    </row>
    <row r="9" spans="1:13" customFormat="1" ht="18.75" customHeight="1" x14ac:dyDescent="0.2">
      <c r="A9" s="30" t="s">
        <v>185</v>
      </c>
      <c r="B9" s="30" t="s">
        <v>186</v>
      </c>
      <c r="C9" s="31"/>
      <c r="D9" s="31"/>
      <c r="E9" s="31"/>
      <c r="F9" s="31"/>
      <c r="G9" s="31">
        <v>1</v>
      </c>
      <c r="H9" s="31" t="s">
        <v>76</v>
      </c>
      <c r="I9" s="31">
        <v>2</v>
      </c>
      <c r="J9" s="32" t="s">
        <v>201</v>
      </c>
    </row>
    <row r="10" spans="1:13" customFormat="1" ht="18.75" customHeight="1" x14ac:dyDescent="0.2">
      <c r="A10" s="30" t="s">
        <v>187</v>
      </c>
      <c r="B10" s="30" t="s">
        <v>188</v>
      </c>
      <c r="C10" s="31"/>
      <c r="D10" s="31"/>
      <c r="E10" s="31"/>
      <c r="F10" s="31"/>
      <c r="G10" s="31">
        <v>1</v>
      </c>
      <c r="H10" s="31" t="s">
        <v>77</v>
      </c>
      <c r="I10" s="31">
        <v>1</v>
      </c>
      <c r="J10" s="32" t="s">
        <v>77</v>
      </c>
    </row>
    <row r="11" spans="1:13" customFormat="1" ht="18.75" customHeight="1" x14ac:dyDescent="0.2">
      <c r="A11" s="30" t="s">
        <v>189</v>
      </c>
      <c r="B11" s="30" t="s">
        <v>190</v>
      </c>
      <c r="C11" s="31"/>
      <c r="D11" s="31"/>
      <c r="E11" s="31"/>
      <c r="F11" s="31"/>
      <c r="G11" s="31">
        <v>1</v>
      </c>
      <c r="H11" s="31" t="s">
        <v>77</v>
      </c>
      <c r="I11" s="31">
        <v>1</v>
      </c>
      <c r="J11" s="32" t="s">
        <v>76</v>
      </c>
    </row>
    <row r="12" spans="1:13" customFormat="1" ht="18.75" customHeight="1" x14ac:dyDescent="0.2">
      <c r="A12" s="30" t="s">
        <v>191</v>
      </c>
      <c r="B12" s="30" t="s">
        <v>192</v>
      </c>
      <c r="C12" s="31"/>
      <c r="D12" s="31"/>
      <c r="E12" s="31"/>
      <c r="F12" s="31"/>
      <c r="G12" s="31">
        <v>1</v>
      </c>
      <c r="H12" s="31" t="s">
        <v>78</v>
      </c>
      <c r="I12" s="31">
        <v>2</v>
      </c>
      <c r="J12" s="32" t="s">
        <v>202</v>
      </c>
    </row>
    <row r="13" spans="1:13" customFormat="1" ht="18.75" customHeight="1" x14ac:dyDescent="0.2">
      <c r="A13" s="30" t="s">
        <v>193</v>
      </c>
      <c r="B13" s="30" t="s">
        <v>194</v>
      </c>
      <c r="C13" s="31"/>
      <c r="D13" s="31"/>
      <c r="E13" s="31"/>
      <c r="F13" s="31"/>
      <c r="G13" s="31" t="s">
        <v>61</v>
      </c>
      <c r="H13" s="31"/>
      <c r="I13" s="31">
        <v>1</v>
      </c>
      <c r="J13" s="32" t="s">
        <v>77</v>
      </c>
    </row>
    <row r="14" spans="1:13" customFormat="1" ht="18.75" customHeight="1" x14ac:dyDescent="0.2">
      <c r="A14" s="30" t="s">
        <v>195</v>
      </c>
      <c r="B14" s="30" t="s">
        <v>196</v>
      </c>
      <c r="C14" s="31"/>
      <c r="D14" s="31"/>
      <c r="E14" s="31"/>
      <c r="F14" s="31"/>
      <c r="G14" s="31" t="s">
        <v>61</v>
      </c>
      <c r="H14" s="31"/>
      <c r="I14" s="31">
        <v>1</v>
      </c>
      <c r="J14" s="32" t="s">
        <v>78</v>
      </c>
    </row>
    <row r="15" spans="1:13" customFormat="1" ht="18.75" customHeight="1" x14ac:dyDescent="0.2">
      <c r="A15" s="30" t="s">
        <v>197</v>
      </c>
      <c r="B15" s="30" t="s">
        <v>198</v>
      </c>
      <c r="C15" s="31"/>
      <c r="D15" s="31"/>
      <c r="E15" s="31"/>
      <c r="F15" s="31"/>
      <c r="G15" s="31" t="s">
        <v>61</v>
      </c>
      <c r="H15" s="31"/>
      <c r="I15" s="31">
        <v>1</v>
      </c>
      <c r="J15" s="32" t="s">
        <v>77</v>
      </c>
    </row>
    <row r="16" spans="1:13" customFormat="1" ht="18.75" customHeight="1" x14ac:dyDescent="0.2">
      <c r="A16" s="30" t="s">
        <v>199</v>
      </c>
      <c r="B16" s="30" t="s">
        <v>200</v>
      </c>
      <c r="C16" s="31"/>
      <c r="D16" s="31"/>
      <c r="E16" s="31"/>
      <c r="F16" s="31"/>
      <c r="G16" s="31">
        <v>1</v>
      </c>
      <c r="H16" s="31" t="s">
        <v>77</v>
      </c>
      <c r="I16" s="31" t="s">
        <v>61</v>
      </c>
      <c r="J16" s="32"/>
    </row>
    <row r="17" spans="1:10" x14ac:dyDescent="0.25">
      <c r="A17" s="6"/>
      <c r="B17" s="1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6"/>
      <c r="B18" s="1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13"/>
      <c r="B27" s="14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13"/>
      <c r="B28" s="14"/>
      <c r="C28" s="5"/>
      <c r="D28" s="5"/>
      <c r="E28" s="5"/>
      <c r="F28" s="5"/>
      <c r="G28" s="5"/>
      <c r="H28" s="5"/>
      <c r="I28" s="5"/>
      <c r="J28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M28"/>
  <sheetViews>
    <sheetView workbookViewId="0">
      <selection activeCell="A3" sqref="A3:J16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53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183</v>
      </c>
      <c r="B8" s="30" t="s">
        <v>184</v>
      </c>
      <c r="C8" s="31"/>
      <c r="D8" s="31"/>
      <c r="E8" s="31"/>
      <c r="F8" s="31"/>
      <c r="G8" s="31">
        <v>1</v>
      </c>
      <c r="H8" s="31" t="s">
        <v>76</v>
      </c>
      <c r="I8" s="31">
        <v>2</v>
      </c>
      <c r="J8" s="32" t="s">
        <v>201</v>
      </c>
    </row>
    <row r="9" spans="1:13" customFormat="1" ht="18.75" customHeight="1" x14ac:dyDescent="0.2">
      <c r="A9" s="30" t="s">
        <v>185</v>
      </c>
      <c r="B9" s="30" t="s">
        <v>186</v>
      </c>
      <c r="C9" s="31"/>
      <c r="D9" s="31"/>
      <c r="E9" s="31"/>
      <c r="F9" s="31"/>
      <c r="G9" s="31">
        <v>1</v>
      </c>
      <c r="H9" s="31" t="s">
        <v>76</v>
      </c>
      <c r="I9" s="31">
        <v>2</v>
      </c>
      <c r="J9" s="32" t="s">
        <v>201</v>
      </c>
    </row>
    <row r="10" spans="1:13" customFormat="1" ht="18.75" customHeight="1" x14ac:dyDescent="0.2">
      <c r="A10" s="30" t="s">
        <v>187</v>
      </c>
      <c r="B10" s="30" t="s">
        <v>188</v>
      </c>
      <c r="C10" s="31"/>
      <c r="D10" s="31"/>
      <c r="E10" s="31"/>
      <c r="F10" s="31"/>
      <c r="G10" s="31">
        <v>1</v>
      </c>
      <c r="H10" s="31" t="s">
        <v>77</v>
      </c>
      <c r="I10" s="31">
        <v>1</v>
      </c>
      <c r="J10" s="32" t="s">
        <v>77</v>
      </c>
    </row>
    <row r="11" spans="1:13" customFormat="1" ht="18.75" customHeight="1" x14ac:dyDescent="0.2">
      <c r="A11" s="30" t="s">
        <v>189</v>
      </c>
      <c r="B11" s="30" t="s">
        <v>190</v>
      </c>
      <c r="C11" s="31"/>
      <c r="D11" s="31"/>
      <c r="E11" s="31"/>
      <c r="F11" s="31"/>
      <c r="G11" s="31">
        <v>1</v>
      </c>
      <c r="H11" s="31" t="s">
        <v>77</v>
      </c>
      <c r="I11" s="31">
        <v>1</v>
      </c>
      <c r="J11" s="32" t="s">
        <v>76</v>
      </c>
    </row>
    <row r="12" spans="1:13" customFormat="1" ht="18.75" customHeight="1" x14ac:dyDescent="0.2">
      <c r="A12" s="30" t="s">
        <v>191</v>
      </c>
      <c r="B12" s="30" t="s">
        <v>192</v>
      </c>
      <c r="C12" s="31"/>
      <c r="D12" s="31"/>
      <c r="E12" s="31"/>
      <c r="F12" s="31"/>
      <c r="G12" s="31">
        <v>1</v>
      </c>
      <c r="H12" s="31" t="s">
        <v>78</v>
      </c>
      <c r="I12" s="31">
        <v>2</v>
      </c>
      <c r="J12" s="32" t="s">
        <v>202</v>
      </c>
    </row>
    <row r="13" spans="1:13" customFormat="1" ht="18.75" customHeight="1" x14ac:dyDescent="0.2">
      <c r="A13" s="30" t="s">
        <v>193</v>
      </c>
      <c r="B13" s="30" t="s">
        <v>194</v>
      </c>
      <c r="C13" s="31"/>
      <c r="D13" s="31"/>
      <c r="E13" s="31"/>
      <c r="F13" s="31"/>
      <c r="G13" s="31" t="s">
        <v>61</v>
      </c>
      <c r="H13" s="31"/>
      <c r="I13" s="31">
        <v>1</v>
      </c>
      <c r="J13" s="32" t="s">
        <v>77</v>
      </c>
    </row>
    <row r="14" spans="1:13" customFormat="1" ht="18.75" customHeight="1" x14ac:dyDescent="0.2">
      <c r="A14" s="30" t="s">
        <v>195</v>
      </c>
      <c r="B14" s="30" t="s">
        <v>196</v>
      </c>
      <c r="C14" s="31"/>
      <c r="D14" s="31"/>
      <c r="E14" s="31"/>
      <c r="F14" s="31"/>
      <c r="G14" s="31" t="s">
        <v>61</v>
      </c>
      <c r="H14" s="31"/>
      <c r="I14" s="31">
        <v>1</v>
      </c>
      <c r="J14" s="32" t="s">
        <v>78</v>
      </c>
    </row>
    <row r="15" spans="1:13" customFormat="1" ht="18.75" customHeight="1" x14ac:dyDescent="0.2">
      <c r="A15" s="30" t="s">
        <v>197</v>
      </c>
      <c r="B15" s="30" t="s">
        <v>198</v>
      </c>
      <c r="C15" s="31"/>
      <c r="D15" s="31"/>
      <c r="E15" s="31"/>
      <c r="F15" s="31"/>
      <c r="G15" s="31" t="s">
        <v>61</v>
      </c>
      <c r="H15" s="31"/>
      <c r="I15" s="31">
        <v>1</v>
      </c>
      <c r="J15" s="32" t="s">
        <v>77</v>
      </c>
    </row>
    <row r="16" spans="1:13" customFormat="1" ht="18.75" customHeight="1" x14ac:dyDescent="0.2">
      <c r="A16" s="30" t="s">
        <v>199</v>
      </c>
      <c r="B16" s="30" t="s">
        <v>200</v>
      </c>
      <c r="C16" s="31"/>
      <c r="D16" s="31"/>
      <c r="E16" s="31"/>
      <c r="F16" s="31"/>
      <c r="G16" s="31">
        <v>1</v>
      </c>
      <c r="H16" s="31" t="s">
        <v>77</v>
      </c>
      <c r="I16" s="31" t="s">
        <v>61</v>
      </c>
      <c r="J16" s="32"/>
    </row>
    <row r="17" spans="1:10" x14ac:dyDescent="0.25">
      <c r="A17" s="6"/>
      <c r="B17" s="1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6"/>
      <c r="B18" s="1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13"/>
      <c r="B27" s="14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13"/>
      <c r="B28" s="14"/>
      <c r="C28" s="5"/>
      <c r="D28" s="5"/>
      <c r="E28" s="5"/>
      <c r="F28" s="5"/>
      <c r="G28" s="5"/>
      <c r="H28" s="5"/>
      <c r="I28" s="5"/>
      <c r="J28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M57"/>
  <sheetViews>
    <sheetView topLeftCell="A38" workbookViewId="0">
      <selection activeCell="A46" sqref="A46:J57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57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x14ac:dyDescent="0.25">
      <c r="A8" s="30" t="s">
        <v>104</v>
      </c>
      <c r="B8" s="30" t="s">
        <v>105</v>
      </c>
      <c r="C8" s="31"/>
      <c r="D8" s="31"/>
      <c r="E8" s="31"/>
      <c r="F8" s="31"/>
      <c r="G8" s="31">
        <v>1</v>
      </c>
      <c r="H8" s="31" t="s">
        <v>76</v>
      </c>
      <c r="I8" s="31">
        <v>1</v>
      </c>
      <c r="J8" s="5" t="s">
        <v>76</v>
      </c>
    </row>
    <row r="9" spans="1:13" x14ac:dyDescent="0.25">
      <c r="A9" s="30" t="s">
        <v>106</v>
      </c>
      <c r="B9" s="30" t="s">
        <v>107</v>
      </c>
      <c r="C9" s="31"/>
      <c r="D9" s="31"/>
      <c r="E9" s="31"/>
      <c r="F9" s="31"/>
      <c r="G9" s="31">
        <v>1</v>
      </c>
      <c r="H9" s="31" t="s">
        <v>77</v>
      </c>
      <c r="I9" s="31">
        <v>2</v>
      </c>
      <c r="J9" s="5" t="s">
        <v>120</v>
      </c>
    </row>
    <row r="10" spans="1:13" x14ac:dyDescent="0.25">
      <c r="A10" s="30" t="s">
        <v>108</v>
      </c>
      <c r="B10" s="30" t="s">
        <v>109</v>
      </c>
      <c r="C10" s="31"/>
      <c r="D10" s="31"/>
      <c r="E10" s="31"/>
      <c r="F10" s="31"/>
      <c r="G10" s="31" t="s">
        <v>61</v>
      </c>
      <c r="H10" s="31"/>
      <c r="I10" s="31">
        <v>1</v>
      </c>
      <c r="J10" s="5" t="s">
        <v>76</v>
      </c>
    </row>
    <row r="11" spans="1:13" x14ac:dyDescent="0.25">
      <c r="A11" s="30" t="s">
        <v>110</v>
      </c>
      <c r="B11" s="30" t="s">
        <v>111</v>
      </c>
      <c r="C11" s="31"/>
      <c r="D11" s="31"/>
      <c r="E11" s="31"/>
      <c r="F11" s="31"/>
      <c r="G11" s="31" t="s">
        <v>61</v>
      </c>
      <c r="H11" s="31"/>
      <c r="I11" s="31">
        <v>1</v>
      </c>
      <c r="J11" s="5" t="s">
        <v>77</v>
      </c>
    </row>
    <row r="12" spans="1:13" x14ac:dyDescent="0.25">
      <c r="A12" s="30" t="s">
        <v>112</v>
      </c>
      <c r="B12" s="30" t="s">
        <v>113</v>
      </c>
      <c r="C12" s="31"/>
      <c r="D12" s="31"/>
      <c r="E12" s="31"/>
      <c r="F12" s="31"/>
      <c r="G12" s="31" t="s">
        <v>61</v>
      </c>
      <c r="H12" s="31"/>
      <c r="I12" s="31">
        <v>1</v>
      </c>
      <c r="J12" s="5" t="s">
        <v>76</v>
      </c>
    </row>
    <row r="13" spans="1:13" x14ac:dyDescent="0.25">
      <c r="A13" s="30" t="s">
        <v>114</v>
      </c>
      <c r="B13" s="30" t="s">
        <v>115</v>
      </c>
      <c r="C13" s="31"/>
      <c r="D13" s="31"/>
      <c r="E13" s="31"/>
      <c r="F13" s="31"/>
      <c r="G13" s="31" t="s">
        <v>61</v>
      </c>
      <c r="H13" s="31"/>
      <c r="I13" s="31">
        <v>2</v>
      </c>
      <c r="J13" s="5" t="s">
        <v>121</v>
      </c>
    </row>
    <row r="14" spans="1:13" x14ac:dyDescent="0.25">
      <c r="A14" s="30" t="s">
        <v>116</v>
      </c>
      <c r="B14" s="30" t="s">
        <v>117</v>
      </c>
      <c r="C14" s="31"/>
      <c r="D14" s="31"/>
      <c r="E14" s="31"/>
      <c r="F14" s="31"/>
      <c r="G14" s="31" t="s">
        <v>61</v>
      </c>
      <c r="H14" s="31"/>
      <c r="I14" s="31">
        <v>1</v>
      </c>
      <c r="J14" s="5" t="s">
        <v>77</v>
      </c>
    </row>
    <row r="15" spans="1:13" x14ac:dyDescent="0.25">
      <c r="A15" s="30" t="s">
        <v>118</v>
      </c>
      <c r="B15" s="30" t="s">
        <v>119</v>
      </c>
      <c r="C15" s="31"/>
      <c r="D15" s="31"/>
      <c r="E15" s="31"/>
      <c r="F15" s="31"/>
      <c r="G15" s="31">
        <v>1</v>
      </c>
      <c r="H15" s="31" t="s">
        <v>78</v>
      </c>
      <c r="I15" s="31" t="s">
        <v>61</v>
      </c>
      <c r="J15" s="5"/>
    </row>
    <row r="16" spans="1:13" x14ac:dyDescent="0.25">
      <c r="A16"/>
      <c r="B16"/>
      <c r="C16"/>
      <c r="D16"/>
      <c r="E16"/>
      <c r="F16"/>
      <c r="G16"/>
      <c r="H16"/>
      <c r="I16"/>
      <c r="J16"/>
    </row>
    <row r="17" spans="1:10" x14ac:dyDescent="0.25">
      <c r="A17"/>
      <c r="B17"/>
      <c r="C17"/>
      <c r="D17"/>
      <c r="E17"/>
      <c r="F17"/>
      <c r="G17"/>
      <c r="H17"/>
      <c r="I17"/>
      <c r="J17"/>
    </row>
    <row r="18" spans="1:10" x14ac:dyDescent="0.25">
      <c r="A18" s="8" t="s">
        <v>36</v>
      </c>
      <c r="B18" s="19" t="s">
        <v>38</v>
      </c>
      <c r="C18" s="2"/>
      <c r="D18"/>
      <c r="E18"/>
      <c r="F18"/>
      <c r="G18"/>
      <c r="H18"/>
      <c r="I18"/>
      <c r="J18"/>
    </row>
    <row r="19" spans="1:10" x14ac:dyDescent="0.25">
      <c r="A19" s="8" t="s">
        <v>39</v>
      </c>
      <c r="B19" s="4" t="s">
        <v>11</v>
      </c>
      <c r="C19" s="2"/>
      <c r="D19"/>
      <c r="E19"/>
      <c r="F19"/>
      <c r="G19"/>
      <c r="H19"/>
      <c r="I19"/>
      <c r="J19"/>
    </row>
    <row r="20" spans="1:10" x14ac:dyDescent="0.25">
      <c r="A20" s="8" t="s">
        <v>44</v>
      </c>
      <c r="B20" s="19" t="s">
        <v>54</v>
      </c>
      <c r="C20"/>
      <c r="D20"/>
      <c r="E20"/>
      <c r="F20"/>
      <c r="G20"/>
      <c r="H20"/>
      <c r="I20"/>
      <c r="J20"/>
    </row>
    <row r="21" spans="1:10" x14ac:dyDescent="0.25">
      <c r="A21" s="29" t="s">
        <v>45</v>
      </c>
    </row>
    <row r="22" spans="1:10" ht="31.5" x14ac:dyDescent="0.25">
      <c r="A22" s="9" t="s">
        <v>7</v>
      </c>
      <c r="B22" s="20" t="s">
        <v>8</v>
      </c>
      <c r="C22" s="10" t="s">
        <v>2</v>
      </c>
      <c r="D22" s="11" t="s">
        <v>9</v>
      </c>
      <c r="E22" s="11" t="s">
        <v>43</v>
      </c>
      <c r="F22" s="11" t="s">
        <v>9</v>
      </c>
      <c r="G22" s="12" t="s">
        <v>3</v>
      </c>
      <c r="H22" s="11" t="s">
        <v>9</v>
      </c>
      <c r="I22" s="12" t="s">
        <v>4</v>
      </c>
      <c r="J22" s="11" t="s">
        <v>9</v>
      </c>
    </row>
    <row r="23" spans="1:10" x14ac:dyDescent="0.25">
      <c r="A23" s="30" t="s">
        <v>122</v>
      </c>
      <c r="B23" s="30" t="s">
        <v>123</v>
      </c>
      <c r="C23" s="31"/>
      <c r="D23" s="31"/>
      <c r="E23" s="31"/>
      <c r="F23" s="31"/>
      <c r="G23" s="31" t="s">
        <v>61</v>
      </c>
      <c r="H23" s="31"/>
      <c r="I23" s="31">
        <v>1</v>
      </c>
      <c r="J23" s="32" t="s">
        <v>76</v>
      </c>
    </row>
    <row r="24" spans="1:10" x14ac:dyDescent="0.25">
      <c r="A24" s="30" t="s">
        <v>124</v>
      </c>
      <c r="B24" s="30" t="s">
        <v>125</v>
      </c>
      <c r="C24" s="31"/>
      <c r="D24" s="31"/>
      <c r="E24" s="31"/>
      <c r="F24" s="31"/>
      <c r="G24" s="31" t="s">
        <v>61</v>
      </c>
      <c r="H24" s="31"/>
      <c r="I24" s="31">
        <v>1</v>
      </c>
      <c r="J24" s="32" t="s">
        <v>76</v>
      </c>
    </row>
    <row r="25" spans="1:10" x14ac:dyDescent="0.25">
      <c r="A25" s="30" t="s">
        <v>126</v>
      </c>
      <c r="B25" s="30" t="s">
        <v>127</v>
      </c>
      <c r="C25" s="31"/>
      <c r="D25" s="31"/>
      <c r="E25" s="31"/>
      <c r="F25" s="31"/>
      <c r="G25" s="31" t="s">
        <v>61</v>
      </c>
      <c r="H25" s="31"/>
      <c r="I25" s="31">
        <v>1</v>
      </c>
      <c r="J25" s="32" t="s">
        <v>76</v>
      </c>
    </row>
    <row r="26" spans="1:10" x14ac:dyDescent="0.25">
      <c r="A26" s="30" t="s">
        <v>128</v>
      </c>
      <c r="B26" s="30" t="s">
        <v>129</v>
      </c>
      <c r="C26" s="31"/>
      <c r="D26" s="31"/>
      <c r="E26" s="31"/>
      <c r="F26" s="31"/>
      <c r="G26" s="31">
        <v>5</v>
      </c>
      <c r="H26" s="31" t="s">
        <v>140</v>
      </c>
      <c r="I26" s="31">
        <v>3</v>
      </c>
      <c r="J26" s="31" t="s">
        <v>140</v>
      </c>
    </row>
    <row r="27" spans="1:10" x14ac:dyDescent="0.25">
      <c r="A27" s="30" t="s">
        <v>130</v>
      </c>
      <c r="B27" s="30" t="s">
        <v>131</v>
      </c>
      <c r="C27" s="31"/>
      <c r="D27" s="31"/>
      <c r="E27" s="31"/>
      <c r="F27" s="31"/>
      <c r="G27" s="31" t="s">
        <v>61</v>
      </c>
      <c r="H27" s="31"/>
      <c r="I27" s="31">
        <v>1</v>
      </c>
      <c r="J27" s="32" t="s">
        <v>77</v>
      </c>
    </row>
    <row r="28" spans="1:10" x14ac:dyDescent="0.25">
      <c r="A28" s="30" t="s">
        <v>132</v>
      </c>
      <c r="B28" s="30" t="s">
        <v>133</v>
      </c>
      <c r="C28" s="31"/>
      <c r="D28" s="31"/>
      <c r="E28" s="31"/>
      <c r="F28" s="31"/>
      <c r="G28" s="31">
        <v>1</v>
      </c>
      <c r="H28" s="31" t="s">
        <v>77</v>
      </c>
      <c r="I28" s="31">
        <v>1</v>
      </c>
      <c r="J28" s="32" t="s">
        <v>77</v>
      </c>
    </row>
    <row r="29" spans="1:10" x14ac:dyDescent="0.25">
      <c r="A29" s="30" t="s">
        <v>134</v>
      </c>
      <c r="B29" s="30" t="s">
        <v>135</v>
      </c>
      <c r="C29" s="31"/>
      <c r="D29" s="31"/>
      <c r="E29" s="31"/>
      <c r="F29" s="31"/>
      <c r="G29" s="31">
        <v>3</v>
      </c>
      <c r="H29" s="31" t="s">
        <v>103</v>
      </c>
      <c r="I29" s="31">
        <v>2</v>
      </c>
      <c r="J29" s="31" t="s">
        <v>103</v>
      </c>
    </row>
    <row r="30" spans="1:10" x14ac:dyDescent="0.25">
      <c r="A30" s="30" t="s">
        <v>136</v>
      </c>
      <c r="B30" s="30" t="s">
        <v>137</v>
      </c>
      <c r="C30" s="31"/>
      <c r="D30" s="31"/>
      <c r="E30" s="31"/>
      <c r="F30" s="31"/>
      <c r="G30" s="31" t="s">
        <v>61</v>
      </c>
      <c r="H30" s="31"/>
      <c r="I30" s="31">
        <v>2</v>
      </c>
      <c r="J30" s="32" t="s">
        <v>121</v>
      </c>
    </row>
    <row r="31" spans="1:10" x14ac:dyDescent="0.25">
      <c r="A31" s="30" t="s">
        <v>138</v>
      </c>
      <c r="B31" s="30" t="s">
        <v>139</v>
      </c>
      <c r="C31" s="31"/>
      <c r="D31" s="31"/>
      <c r="E31" s="31"/>
      <c r="F31" s="31"/>
      <c r="G31" s="31" t="s">
        <v>61</v>
      </c>
      <c r="H31" s="31"/>
      <c r="I31" s="31">
        <v>1</v>
      </c>
      <c r="J31" s="32" t="s">
        <v>77</v>
      </c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 s="8" t="s">
        <v>36</v>
      </c>
      <c r="B34" s="19" t="s">
        <v>38</v>
      </c>
      <c r="C34" s="2"/>
      <c r="D34"/>
      <c r="E34"/>
      <c r="F34"/>
      <c r="G34"/>
      <c r="H34"/>
      <c r="I34"/>
      <c r="J34"/>
    </row>
    <row r="35" spans="1:10" x14ac:dyDescent="0.25">
      <c r="A35" s="8" t="s">
        <v>39</v>
      </c>
      <c r="B35" s="4" t="s">
        <v>11</v>
      </c>
      <c r="C35" s="2"/>
      <c r="D35"/>
      <c r="E35"/>
      <c r="F35"/>
      <c r="G35"/>
      <c r="H35"/>
      <c r="I35"/>
      <c r="J35"/>
    </row>
    <row r="36" spans="1:10" x14ac:dyDescent="0.25">
      <c r="A36" s="8" t="s">
        <v>44</v>
      </c>
      <c r="B36" s="19" t="s">
        <v>56</v>
      </c>
      <c r="C36"/>
      <c r="D36"/>
      <c r="E36"/>
      <c r="F36"/>
      <c r="G36"/>
      <c r="H36"/>
      <c r="I36"/>
      <c r="J36"/>
    </row>
    <row r="37" spans="1:10" x14ac:dyDescent="0.25">
      <c r="A37" s="29" t="s">
        <v>45</v>
      </c>
    </row>
    <row r="38" spans="1:10" ht="31.5" x14ac:dyDescent="0.25">
      <c r="A38" s="9" t="s">
        <v>7</v>
      </c>
      <c r="B38" s="20" t="s">
        <v>8</v>
      </c>
      <c r="C38" s="10" t="s">
        <v>2</v>
      </c>
      <c r="D38" s="11" t="s">
        <v>9</v>
      </c>
      <c r="E38" s="11" t="s">
        <v>43</v>
      </c>
      <c r="F38" s="11" t="s">
        <v>9</v>
      </c>
      <c r="G38" s="12" t="s">
        <v>3</v>
      </c>
      <c r="H38" s="11" t="s">
        <v>9</v>
      </c>
      <c r="I38" s="12" t="s">
        <v>4</v>
      </c>
      <c r="J38" s="11" t="s">
        <v>9</v>
      </c>
    </row>
    <row r="39" spans="1:10" x14ac:dyDescent="0.25">
      <c r="A39" s="30" t="s">
        <v>79</v>
      </c>
      <c r="B39" s="30" t="s">
        <v>80</v>
      </c>
      <c r="C39" s="31" t="s">
        <v>61</v>
      </c>
      <c r="D39" s="31"/>
      <c r="E39" s="31" t="s">
        <v>61</v>
      </c>
      <c r="F39" s="31"/>
      <c r="G39" s="31" t="s">
        <v>61</v>
      </c>
      <c r="H39" s="31"/>
      <c r="I39" s="31">
        <v>1</v>
      </c>
      <c r="J39" s="32" t="s">
        <v>76</v>
      </c>
    </row>
    <row r="40" spans="1:10" x14ac:dyDescent="0.25">
      <c r="A40" s="30" t="s">
        <v>81</v>
      </c>
      <c r="B40" s="30" t="s">
        <v>82</v>
      </c>
      <c r="C40" s="31" t="s">
        <v>61</v>
      </c>
      <c r="D40" s="31"/>
      <c r="E40" s="31" t="s">
        <v>61</v>
      </c>
      <c r="F40" s="31"/>
      <c r="G40" s="31" t="s">
        <v>61</v>
      </c>
      <c r="H40" s="31"/>
      <c r="I40" s="31">
        <v>1</v>
      </c>
      <c r="J40" s="32" t="s">
        <v>76</v>
      </c>
    </row>
    <row r="41" spans="1:10" x14ac:dyDescent="0.25">
      <c r="A41" s="30" t="s">
        <v>83</v>
      </c>
      <c r="B41" s="30" t="s">
        <v>84</v>
      </c>
      <c r="C41" s="31" t="s">
        <v>61</v>
      </c>
      <c r="D41" s="31"/>
      <c r="E41" s="31" t="s">
        <v>61</v>
      </c>
      <c r="F41" s="31"/>
      <c r="G41" s="31" t="s">
        <v>61</v>
      </c>
      <c r="H41" s="31"/>
      <c r="I41" s="31">
        <v>1</v>
      </c>
      <c r="J41" s="32" t="s">
        <v>77</v>
      </c>
    </row>
    <row r="42" spans="1:10" x14ac:dyDescent="0.25">
      <c r="A42" s="30" t="s">
        <v>85</v>
      </c>
      <c r="B42" s="30" t="s">
        <v>86</v>
      </c>
      <c r="C42" s="31" t="s">
        <v>61</v>
      </c>
      <c r="D42" s="31"/>
      <c r="E42" s="31" t="s">
        <v>61</v>
      </c>
      <c r="F42" s="31"/>
      <c r="G42" s="31" t="s">
        <v>61</v>
      </c>
      <c r="H42" s="31"/>
      <c r="I42" s="31">
        <v>1</v>
      </c>
      <c r="J42" s="32" t="s">
        <v>76</v>
      </c>
    </row>
    <row r="43" spans="1:10" x14ac:dyDescent="0.25">
      <c r="A43" s="30" t="s">
        <v>87</v>
      </c>
      <c r="B43" s="30" t="s">
        <v>88</v>
      </c>
      <c r="C43" s="31" t="s">
        <v>61</v>
      </c>
      <c r="D43" s="31"/>
      <c r="E43" s="31" t="s">
        <v>61</v>
      </c>
      <c r="F43" s="31"/>
      <c r="G43" s="31" t="s">
        <v>61</v>
      </c>
      <c r="H43" s="31"/>
      <c r="I43" s="31">
        <v>1</v>
      </c>
      <c r="J43" s="32" t="s">
        <v>77</v>
      </c>
    </row>
    <row r="46" spans="1:10" x14ac:dyDescent="0.25">
      <c r="A46" s="8" t="s">
        <v>36</v>
      </c>
      <c r="B46" s="19" t="s">
        <v>38</v>
      </c>
      <c r="C46" s="2"/>
      <c r="D46"/>
      <c r="E46"/>
      <c r="F46"/>
      <c r="G46"/>
      <c r="H46"/>
      <c r="I46"/>
      <c r="J46"/>
    </row>
    <row r="47" spans="1:10" x14ac:dyDescent="0.25">
      <c r="A47" s="8" t="s">
        <v>39</v>
      </c>
      <c r="B47" s="4" t="s">
        <v>11</v>
      </c>
      <c r="C47" s="2"/>
      <c r="D47"/>
      <c r="E47"/>
      <c r="F47"/>
      <c r="G47"/>
      <c r="H47"/>
      <c r="I47"/>
      <c r="J47"/>
    </row>
    <row r="48" spans="1:10" x14ac:dyDescent="0.25">
      <c r="A48" s="8" t="s">
        <v>44</v>
      </c>
      <c r="B48" s="19" t="s">
        <v>50</v>
      </c>
      <c r="C48"/>
      <c r="D48"/>
      <c r="E48"/>
      <c r="F48"/>
      <c r="G48"/>
      <c r="H48"/>
      <c r="I48"/>
      <c r="J48"/>
    </row>
    <row r="49" spans="1:10" x14ac:dyDescent="0.25">
      <c r="A49" s="29" t="s">
        <v>45</v>
      </c>
    </row>
    <row r="50" spans="1:10" ht="31.5" x14ac:dyDescent="0.25">
      <c r="A50" s="9" t="s">
        <v>7</v>
      </c>
      <c r="B50" s="20" t="s">
        <v>8</v>
      </c>
      <c r="C50" s="10" t="s">
        <v>2</v>
      </c>
      <c r="D50" s="11" t="s">
        <v>9</v>
      </c>
      <c r="E50" s="11" t="s">
        <v>43</v>
      </c>
      <c r="F50" s="11" t="s">
        <v>9</v>
      </c>
      <c r="G50" s="12" t="s">
        <v>3</v>
      </c>
      <c r="H50" s="11" t="s">
        <v>9</v>
      </c>
      <c r="I50" s="12" t="s">
        <v>4</v>
      </c>
      <c r="J50" s="11" t="s">
        <v>9</v>
      </c>
    </row>
    <row r="51" spans="1:10" x14ac:dyDescent="0.25">
      <c r="A51" s="30" t="s">
        <v>163</v>
      </c>
      <c r="B51" s="30" t="s">
        <v>164</v>
      </c>
      <c r="C51" s="31"/>
      <c r="D51" s="31"/>
      <c r="E51" s="31"/>
      <c r="F51" s="31"/>
      <c r="G51" s="31">
        <v>1</v>
      </c>
      <c r="H51" s="31" t="s">
        <v>76</v>
      </c>
      <c r="I51" s="31">
        <v>1</v>
      </c>
      <c r="J51" s="32" t="s">
        <v>76</v>
      </c>
    </row>
    <row r="52" spans="1:10" x14ac:dyDescent="0.25">
      <c r="A52" s="30" t="s">
        <v>165</v>
      </c>
      <c r="B52" s="30" t="s">
        <v>166</v>
      </c>
      <c r="C52" s="31"/>
      <c r="D52" s="31"/>
      <c r="E52" s="31"/>
      <c r="F52" s="31"/>
      <c r="G52" s="31">
        <v>5</v>
      </c>
      <c r="H52" s="31" t="s">
        <v>76</v>
      </c>
      <c r="I52" s="31" t="s">
        <v>61</v>
      </c>
      <c r="J52" s="32"/>
    </row>
    <row r="53" spans="1:10" x14ac:dyDescent="0.25">
      <c r="A53" s="30" t="s">
        <v>236</v>
      </c>
      <c r="B53" s="30" t="s">
        <v>237</v>
      </c>
      <c r="C53" s="31"/>
      <c r="D53" s="31"/>
      <c r="E53" s="31"/>
      <c r="F53" s="31"/>
      <c r="G53" s="31">
        <v>1</v>
      </c>
      <c r="H53" s="31" t="s">
        <v>78</v>
      </c>
      <c r="I53" s="31">
        <v>1</v>
      </c>
      <c r="J53" s="32" t="s">
        <v>78</v>
      </c>
    </row>
    <row r="54" spans="1:10" x14ac:dyDescent="0.25">
      <c r="A54" s="30" t="s">
        <v>238</v>
      </c>
      <c r="B54" s="30" t="s">
        <v>239</v>
      </c>
      <c r="C54" s="31"/>
      <c r="D54" s="31"/>
      <c r="E54" s="31"/>
      <c r="F54" s="31"/>
      <c r="G54" s="31">
        <v>1</v>
      </c>
      <c r="H54" s="31" t="s">
        <v>78</v>
      </c>
      <c r="I54" s="31">
        <v>1</v>
      </c>
      <c r="J54" s="31" t="s">
        <v>78</v>
      </c>
    </row>
    <row r="55" spans="1:10" x14ac:dyDescent="0.25">
      <c r="A55" s="30" t="s">
        <v>240</v>
      </c>
      <c r="B55" s="30" t="s">
        <v>241</v>
      </c>
      <c r="C55" s="31"/>
      <c r="D55" s="31"/>
      <c r="E55" s="31"/>
      <c r="F55" s="31"/>
      <c r="G55" s="31">
        <v>1</v>
      </c>
      <c r="H55" s="31" t="s">
        <v>78</v>
      </c>
      <c r="I55" s="31" t="s">
        <v>61</v>
      </c>
      <c r="J55" s="32"/>
    </row>
    <row r="56" spans="1:10" x14ac:dyDescent="0.25">
      <c r="A56" s="30" t="s">
        <v>242</v>
      </c>
      <c r="B56" s="30" t="s">
        <v>243</v>
      </c>
      <c r="C56" s="31"/>
      <c r="D56" s="31"/>
      <c r="E56" s="31"/>
      <c r="F56" s="31"/>
      <c r="G56" s="31">
        <v>1</v>
      </c>
      <c r="H56" s="31" t="s">
        <v>76</v>
      </c>
      <c r="I56" s="31" t="s">
        <v>61</v>
      </c>
      <c r="J56" s="32"/>
    </row>
    <row r="57" spans="1:10" x14ac:dyDescent="0.25">
      <c r="A57" s="30" t="s">
        <v>245</v>
      </c>
      <c r="B57" s="30" t="s">
        <v>244</v>
      </c>
      <c r="C57" s="31"/>
      <c r="D57" s="31"/>
      <c r="E57" s="31"/>
      <c r="F57" s="31"/>
      <c r="G57" s="31">
        <v>2</v>
      </c>
      <c r="H57" s="31" t="s">
        <v>121</v>
      </c>
      <c r="I57" s="31" t="s">
        <v>61</v>
      </c>
      <c r="J57" s="32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M35"/>
  <sheetViews>
    <sheetView workbookViewId="0">
      <selection activeCell="A3" sqref="A3:J16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54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122</v>
      </c>
      <c r="B8" s="30" t="s">
        <v>123</v>
      </c>
      <c r="C8" s="31"/>
      <c r="D8" s="31"/>
      <c r="E8" s="31"/>
      <c r="F8" s="31"/>
      <c r="G8" s="31" t="s">
        <v>61</v>
      </c>
      <c r="H8" s="31"/>
      <c r="I8" s="31">
        <v>1</v>
      </c>
      <c r="J8" s="32" t="s">
        <v>76</v>
      </c>
    </row>
    <row r="9" spans="1:13" customFormat="1" ht="18.75" customHeight="1" x14ac:dyDescent="0.2">
      <c r="A9" s="30" t="s">
        <v>124</v>
      </c>
      <c r="B9" s="30" t="s">
        <v>125</v>
      </c>
      <c r="C9" s="31"/>
      <c r="D9" s="31"/>
      <c r="E9" s="31"/>
      <c r="F9" s="31"/>
      <c r="G9" s="31" t="s">
        <v>61</v>
      </c>
      <c r="H9" s="31"/>
      <c r="I9" s="31">
        <v>1</v>
      </c>
      <c r="J9" s="32" t="s">
        <v>76</v>
      </c>
    </row>
    <row r="10" spans="1:13" customFormat="1" ht="18.75" customHeight="1" x14ac:dyDescent="0.2">
      <c r="A10" s="30" t="s">
        <v>126</v>
      </c>
      <c r="B10" s="30" t="s">
        <v>127</v>
      </c>
      <c r="C10" s="31"/>
      <c r="D10" s="31"/>
      <c r="E10" s="31"/>
      <c r="F10" s="31"/>
      <c r="G10" s="31" t="s">
        <v>61</v>
      </c>
      <c r="H10" s="31"/>
      <c r="I10" s="31">
        <v>1</v>
      </c>
      <c r="J10" s="32" t="s">
        <v>76</v>
      </c>
    </row>
    <row r="11" spans="1:13" customFormat="1" ht="18.75" customHeight="1" x14ac:dyDescent="0.2">
      <c r="A11" s="30" t="s">
        <v>128</v>
      </c>
      <c r="B11" s="30" t="s">
        <v>129</v>
      </c>
      <c r="C11" s="31"/>
      <c r="D11" s="31"/>
      <c r="E11" s="31"/>
      <c r="F11" s="31"/>
      <c r="G11" s="31">
        <v>5</v>
      </c>
      <c r="H11" s="31" t="s">
        <v>140</v>
      </c>
      <c r="I11" s="31">
        <v>3</v>
      </c>
      <c r="J11" s="31" t="s">
        <v>140</v>
      </c>
    </row>
    <row r="12" spans="1:13" customFormat="1" ht="18.75" customHeight="1" x14ac:dyDescent="0.2">
      <c r="A12" s="30" t="s">
        <v>130</v>
      </c>
      <c r="B12" s="30" t="s">
        <v>131</v>
      </c>
      <c r="C12" s="31"/>
      <c r="D12" s="31"/>
      <c r="E12" s="31"/>
      <c r="F12" s="31"/>
      <c r="G12" s="31" t="s">
        <v>61</v>
      </c>
      <c r="H12" s="31"/>
      <c r="I12" s="31">
        <v>1</v>
      </c>
      <c r="J12" s="32" t="s">
        <v>77</v>
      </c>
    </row>
    <row r="13" spans="1:13" customFormat="1" ht="18.75" customHeight="1" x14ac:dyDescent="0.2">
      <c r="A13" s="30" t="s">
        <v>132</v>
      </c>
      <c r="B13" s="30" t="s">
        <v>133</v>
      </c>
      <c r="C13" s="31"/>
      <c r="D13" s="31"/>
      <c r="E13" s="31"/>
      <c r="F13" s="31"/>
      <c r="G13" s="31">
        <v>1</v>
      </c>
      <c r="H13" s="31" t="s">
        <v>77</v>
      </c>
      <c r="I13" s="31">
        <v>1</v>
      </c>
      <c r="J13" s="32" t="s">
        <v>77</v>
      </c>
    </row>
    <row r="14" spans="1:13" customFormat="1" ht="18.75" customHeight="1" x14ac:dyDescent="0.2">
      <c r="A14" s="30" t="s">
        <v>134</v>
      </c>
      <c r="B14" s="30" t="s">
        <v>135</v>
      </c>
      <c r="C14" s="31"/>
      <c r="D14" s="31"/>
      <c r="E14" s="31"/>
      <c r="F14" s="31"/>
      <c r="G14" s="31">
        <v>3</v>
      </c>
      <c r="H14" s="31" t="s">
        <v>103</v>
      </c>
      <c r="I14" s="31">
        <v>2</v>
      </c>
      <c r="J14" s="31" t="s">
        <v>103</v>
      </c>
    </row>
    <row r="15" spans="1:13" customFormat="1" ht="18.75" customHeight="1" x14ac:dyDescent="0.2">
      <c r="A15" s="30" t="s">
        <v>136</v>
      </c>
      <c r="B15" s="30" t="s">
        <v>137</v>
      </c>
      <c r="C15" s="31"/>
      <c r="D15" s="31"/>
      <c r="E15" s="31"/>
      <c r="F15" s="31"/>
      <c r="G15" s="31" t="s">
        <v>61</v>
      </c>
      <c r="H15" s="31"/>
      <c r="I15" s="31">
        <v>2</v>
      </c>
      <c r="J15" s="32" t="s">
        <v>121</v>
      </c>
    </row>
    <row r="16" spans="1:13" customFormat="1" ht="18.75" customHeight="1" x14ac:dyDescent="0.2">
      <c r="A16" s="30" t="s">
        <v>138</v>
      </c>
      <c r="B16" s="30" t="s">
        <v>139</v>
      </c>
      <c r="C16" s="31"/>
      <c r="D16" s="31"/>
      <c r="E16" s="31"/>
      <c r="F16" s="31"/>
      <c r="G16" s="31" t="s">
        <v>61</v>
      </c>
      <c r="H16" s="31"/>
      <c r="I16" s="31">
        <v>1</v>
      </c>
      <c r="J16" s="32" t="s">
        <v>77</v>
      </c>
    </row>
    <row r="17" spans="1:10" x14ac:dyDescent="0.25">
      <c r="A17" s="6"/>
      <c r="B17" s="1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6"/>
      <c r="B18" s="1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6"/>
      <c r="B30" s="1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6"/>
      <c r="B31" s="1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6"/>
      <c r="B32" s="1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6"/>
      <c r="B33" s="1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3"/>
      <c r="B34" s="14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3"/>
      <c r="B35" s="14"/>
      <c r="C35" s="5"/>
      <c r="D35" s="5"/>
      <c r="E35" s="5"/>
      <c r="F35" s="5"/>
      <c r="G35" s="5"/>
      <c r="H35" s="5"/>
      <c r="I35" s="5"/>
      <c r="J35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M37"/>
  <sheetViews>
    <sheetView workbookViewId="0">
      <selection activeCell="A3" sqref="A3:J12"/>
    </sheetView>
  </sheetViews>
  <sheetFormatPr defaultRowHeight="15.75" x14ac:dyDescent="0.25"/>
  <cols>
    <col min="1" max="1" width="26.42578125" style="3" bestFit="1" customWidth="1"/>
    <col min="2" max="2" width="28.85546875" style="3" bestFit="1" customWidth="1"/>
    <col min="3" max="3" width="8.42578125" style="3" bestFit="1" customWidth="1"/>
    <col min="4" max="4" width="11" style="3" bestFit="1" customWidth="1"/>
    <col min="5" max="5" width="8.42578125" style="3" bestFit="1" customWidth="1"/>
    <col min="6" max="6" width="11" style="3" bestFit="1" customWidth="1"/>
    <col min="7" max="7" width="8.42578125" style="3" bestFit="1" customWidth="1"/>
    <col min="8" max="8" width="11" style="3" bestFit="1" customWidth="1"/>
    <col min="9" max="9" width="8.42578125" style="3" bestFit="1" customWidth="1"/>
    <col min="10" max="10" width="11" style="3" bestFit="1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56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79</v>
      </c>
      <c r="B8" s="30" t="s">
        <v>80</v>
      </c>
      <c r="C8" s="31" t="s">
        <v>61</v>
      </c>
      <c r="D8" s="31"/>
      <c r="E8" s="31" t="s">
        <v>61</v>
      </c>
      <c r="F8" s="31"/>
      <c r="G8" s="31" t="s">
        <v>61</v>
      </c>
      <c r="H8" s="31"/>
      <c r="I8" s="31">
        <v>1</v>
      </c>
      <c r="J8" s="32" t="s">
        <v>76</v>
      </c>
    </row>
    <row r="9" spans="1:13" customFormat="1" ht="18.75" customHeight="1" x14ac:dyDescent="0.2">
      <c r="A9" s="30" t="s">
        <v>81</v>
      </c>
      <c r="B9" s="30" t="s">
        <v>82</v>
      </c>
      <c r="C9" s="31" t="s">
        <v>61</v>
      </c>
      <c r="D9" s="31"/>
      <c r="E9" s="31" t="s">
        <v>61</v>
      </c>
      <c r="F9" s="31"/>
      <c r="G9" s="31" t="s">
        <v>61</v>
      </c>
      <c r="H9" s="31"/>
      <c r="I9" s="31">
        <v>1</v>
      </c>
      <c r="J9" s="32" t="s">
        <v>76</v>
      </c>
    </row>
    <row r="10" spans="1:13" customFormat="1" ht="18.75" customHeight="1" x14ac:dyDescent="0.2">
      <c r="A10" s="30" t="s">
        <v>83</v>
      </c>
      <c r="B10" s="30" t="s">
        <v>84</v>
      </c>
      <c r="C10" s="31" t="s">
        <v>61</v>
      </c>
      <c r="D10" s="31"/>
      <c r="E10" s="31" t="s">
        <v>61</v>
      </c>
      <c r="F10" s="31"/>
      <c r="G10" s="31" t="s">
        <v>61</v>
      </c>
      <c r="H10" s="31"/>
      <c r="I10" s="31">
        <v>1</v>
      </c>
      <c r="J10" s="32" t="s">
        <v>77</v>
      </c>
    </row>
    <row r="11" spans="1:13" customFormat="1" ht="18.75" customHeight="1" x14ac:dyDescent="0.2">
      <c r="A11" s="30" t="s">
        <v>85</v>
      </c>
      <c r="B11" s="30" t="s">
        <v>86</v>
      </c>
      <c r="C11" s="31" t="s">
        <v>61</v>
      </c>
      <c r="D11" s="31"/>
      <c r="E11" s="31" t="s">
        <v>61</v>
      </c>
      <c r="F11" s="31"/>
      <c r="G11" s="31" t="s">
        <v>61</v>
      </c>
      <c r="H11" s="31"/>
      <c r="I11" s="31">
        <v>1</v>
      </c>
      <c r="J11" s="32" t="s">
        <v>76</v>
      </c>
    </row>
    <row r="12" spans="1:13" customFormat="1" ht="18.75" customHeight="1" x14ac:dyDescent="0.2">
      <c r="A12" s="30" t="s">
        <v>87</v>
      </c>
      <c r="B12" s="30" t="s">
        <v>88</v>
      </c>
      <c r="C12" s="31" t="s">
        <v>61</v>
      </c>
      <c r="D12" s="31"/>
      <c r="E12" s="31" t="s">
        <v>61</v>
      </c>
      <c r="F12" s="31"/>
      <c r="G12" s="31" t="s">
        <v>61</v>
      </c>
      <c r="H12" s="31"/>
      <c r="I12" s="31">
        <v>1</v>
      </c>
      <c r="J12" s="32" t="s">
        <v>77</v>
      </c>
    </row>
    <row r="13" spans="1:13" x14ac:dyDescent="0.25">
      <c r="A13" s="13"/>
      <c r="B13" s="14"/>
      <c r="C13" s="33"/>
      <c r="D13" s="33"/>
      <c r="E13" s="33"/>
      <c r="F13" s="33"/>
      <c r="G13" s="33"/>
      <c r="H13" s="33"/>
      <c r="I13" s="33"/>
      <c r="J13" s="33"/>
    </row>
    <row r="14" spans="1:13" x14ac:dyDescent="0.25">
      <c r="A14" s="16"/>
      <c r="B14" s="17"/>
      <c r="C14" s="5"/>
      <c r="D14" s="5"/>
      <c r="E14" s="5"/>
      <c r="F14" s="5"/>
      <c r="G14" s="5"/>
      <c r="H14" s="5"/>
      <c r="I14" s="5"/>
      <c r="J14" s="5"/>
    </row>
    <row r="15" spans="1:13" x14ac:dyDescent="0.25">
      <c r="A15" s="6"/>
      <c r="B15" s="15"/>
      <c r="C15" s="5"/>
      <c r="D15" s="5"/>
      <c r="E15" s="5"/>
      <c r="F15" s="5"/>
      <c r="G15" s="5"/>
      <c r="H15" s="5"/>
      <c r="I15" s="5"/>
      <c r="J15" s="5"/>
    </row>
    <row r="16" spans="1:13" x14ac:dyDescent="0.25">
      <c r="A16" s="6"/>
      <c r="B16" s="1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6"/>
      <c r="B17" s="1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6"/>
      <c r="B18" s="1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6"/>
      <c r="B30" s="1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6"/>
      <c r="B31" s="1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6"/>
      <c r="B32" s="1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6"/>
      <c r="B33" s="1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6"/>
      <c r="B34" s="1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6"/>
      <c r="B35" s="1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3"/>
      <c r="B36" s="14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3"/>
      <c r="B37" s="14"/>
      <c r="C37" s="5"/>
      <c r="D37" s="5"/>
      <c r="E37" s="5"/>
      <c r="F37" s="5"/>
      <c r="G37" s="5"/>
      <c r="H37" s="5"/>
      <c r="I37" s="5"/>
      <c r="J37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7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6"/>
  <sheetViews>
    <sheetView workbookViewId="0">
      <selection activeCell="A3" sqref="A3:J14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50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163</v>
      </c>
      <c r="B8" s="30" t="s">
        <v>164</v>
      </c>
      <c r="C8" s="31"/>
      <c r="D8" s="31"/>
      <c r="E8" s="31"/>
      <c r="F8" s="31"/>
      <c r="G8" s="31">
        <v>1</v>
      </c>
      <c r="H8" s="31" t="s">
        <v>76</v>
      </c>
      <c r="I8" s="31">
        <v>1</v>
      </c>
      <c r="J8" s="32" t="s">
        <v>76</v>
      </c>
    </row>
    <row r="9" spans="1:13" customFormat="1" ht="18.75" customHeight="1" x14ac:dyDescent="0.2">
      <c r="A9" s="30" t="s">
        <v>165</v>
      </c>
      <c r="B9" s="30" t="s">
        <v>166</v>
      </c>
      <c r="C9" s="31"/>
      <c r="D9" s="31"/>
      <c r="E9" s="31"/>
      <c r="F9" s="31"/>
      <c r="G9" s="31">
        <v>5</v>
      </c>
      <c r="H9" s="31" t="s">
        <v>76</v>
      </c>
      <c r="I9" s="31" t="s">
        <v>61</v>
      </c>
      <c r="J9" s="32"/>
    </row>
    <row r="10" spans="1:13" customFormat="1" ht="18.75" customHeight="1" x14ac:dyDescent="0.2">
      <c r="A10" s="30" t="s">
        <v>236</v>
      </c>
      <c r="B10" s="30" t="s">
        <v>237</v>
      </c>
      <c r="C10" s="31"/>
      <c r="D10" s="31"/>
      <c r="E10" s="31"/>
      <c r="F10" s="31"/>
      <c r="G10" s="31">
        <v>1</v>
      </c>
      <c r="H10" s="31" t="s">
        <v>78</v>
      </c>
      <c r="I10" s="31">
        <v>1</v>
      </c>
      <c r="J10" s="32" t="s">
        <v>78</v>
      </c>
    </row>
    <row r="11" spans="1:13" customFormat="1" ht="18.75" customHeight="1" x14ac:dyDescent="0.2">
      <c r="A11" s="30" t="s">
        <v>238</v>
      </c>
      <c r="B11" s="30" t="s">
        <v>239</v>
      </c>
      <c r="C11" s="31"/>
      <c r="D11" s="31"/>
      <c r="E11" s="31"/>
      <c r="F11" s="31"/>
      <c r="G11" s="31">
        <v>1</v>
      </c>
      <c r="H11" s="31" t="s">
        <v>78</v>
      </c>
      <c r="I11" s="31">
        <v>1</v>
      </c>
      <c r="J11" s="31" t="s">
        <v>78</v>
      </c>
    </row>
    <row r="12" spans="1:13" customFormat="1" ht="18.75" customHeight="1" x14ac:dyDescent="0.2">
      <c r="A12" s="30" t="s">
        <v>240</v>
      </c>
      <c r="B12" s="30" t="s">
        <v>241</v>
      </c>
      <c r="C12" s="31"/>
      <c r="D12" s="31"/>
      <c r="E12" s="31"/>
      <c r="F12" s="31"/>
      <c r="G12" s="31">
        <v>1</v>
      </c>
      <c r="H12" s="31" t="s">
        <v>78</v>
      </c>
      <c r="I12" s="31" t="s">
        <v>61</v>
      </c>
      <c r="J12" s="32"/>
    </row>
    <row r="13" spans="1:13" customFormat="1" ht="18.75" customHeight="1" x14ac:dyDescent="0.2">
      <c r="A13" s="30" t="s">
        <v>242</v>
      </c>
      <c r="B13" s="30" t="s">
        <v>243</v>
      </c>
      <c r="C13" s="31"/>
      <c r="D13" s="31"/>
      <c r="E13" s="31"/>
      <c r="F13" s="31"/>
      <c r="G13" s="31">
        <v>1</v>
      </c>
      <c r="H13" s="31" t="s">
        <v>76</v>
      </c>
      <c r="I13" s="31" t="s">
        <v>61</v>
      </c>
      <c r="J13" s="32"/>
    </row>
    <row r="14" spans="1:13" customFormat="1" ht="18.75" customHeight="1" x14ac:dyDescent="0.2">
      <c r="A14" s="30" t="s">
        <v>245</v>
      </c>
      <c r="B14" s="30" t="s">
        <v>244</v>
      </c>
      <c r="C14" s="31"/>
      <c r="D14" s="31"/>
      <c r="E14" s="31"/>
      <c r="F14" s="31"/>
      <c r="G14" s="31">
        <v>2</v>
      </c>
      <c r="H14" s="31" t="s">
        <v>121</v>
      </c>
      <c r="I14" s="31" t="s">
        <v>61</v>
      </c>
      <c r="J14" s="32"/>
    </row>
    <row r="15" spans="1:13" x14ac:dyDescent="0.25">
      <c r="A15" s="6"/>
      <c r="B15" s="15"/>
      <c r="C15" s="5"/>
      <c r="D15" s="5"/>
      <c r="E15" s="5"/>
      <c r="F15" s="5"/>
      <c r="G15" s="5"/>
      <c r="H15" s="5"/>
      <c r="I15" s="5"/>
      <c r="J15" s="5"/>
    </row>
    <row r="16" spans="1:13" x14ac:dyDescent="0.25">
      <c r="A16" s="6"/>
      <c r="B16" s="1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6"/>
      <c r="B17" s="1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6"/>
      <c r="B18" s="1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6"/>
      <c r="B30" s="1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6"/>
      <c r="B31" s="1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6"/>
      <c r="B32" s="1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6"/>
      <c r="B33" s="1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6"/>
      <c r="B34" s="1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3"/>
      <c r="B35" s="14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3"/>
      <c r="B36" s="14"/>
      <c r="C36" s="5"/>
      <c r="D36" s="5"/>
      <c r="E36" s="5"/>
      <c r="F36" s="5"/>
      <c r="G36" s="5"/>
      <c r="H36" s="5"/>
      <c r="I36" s="5"/>
      <c r="J36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7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3"/>
  <sheetViews>
    <sheetView topLeftCell="A7" workbookViewId="0">
      <selection activeCell="G37" sqref="G37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174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163</v>
      </c>
      <c r="B8" s="30" t="s">
        <v>164</v>
      </c>
      <c r="C8" s="31"/>
      <c r="D8" s="31"/>
      <c r="E8" s="31"/>
      <c r="F8" s="31"/>
      <c r="G8" s="31">
        <v>1</v>
      </c>
      <c r="H8" s="31" t="s">
        <v>76</v>
      </c>
      <c r="I8" s="31">
        <v>1</v>
      </c>
      <c r="J8" s="32" t="s">
        <v>76</v>
      </c>
    </row>
    <row r="9" spans="1:13" customFormat="1" ht="18.75" customHeight="1" x14ac:dyDescent="0.2">
      <c r="A9" s="30" t="s">
        <v>157</v>
      </c>
      <c r="B9" s="30" t="s">
        <v>158</v>
      </c>
      <c r="C9" s="31"/>
      <c r="D9" s="31"/>
      <c r="E9" s="31"/>
      <c r="F9" s="31"/>
      <c r="G9" s="31">
        <v>2</v>
      </c>
      <c r="H9" s="31" t="s">
        <v>120</v>
      </c>
      <c r="I9" s="31">
        <v>2</v>
      </c>
      <c r="J9" s="32" t="s">
        <v>77</v>
      </c>
    </row>
    <row r="10" spans="1:13" customFormat="1" ht="18.75" customHeight="1" x14ac:dyDescent="0.2">
      <c r="A10" s="30" t="s">
        <v>169</v>
      </c>
      <c r="B10" s="30" t="s">
        <v>170</v>
      </c>
      <c r="C10" s="31"/>
      <c r="D10" s="31"/>
      <c r="E10" s="31"/>
      <c r="F10" s="31"/>
      <c r="G10" s="31" t="s">
        <v>61</v>
      </c>
      <c r="H10" s="31"/>
      <c r="I10" s="31">
        <v>1</v>
      </c>
      <c r="J10" s="32" t="s">
        <v>78</v>
      </c>
    </row>
    <row r="11" spans="1:13" customFormat="1" ht="18.75" customHeight="1" x14ac:dyDescent="0.2">
      <c r="A11" s="30" t="s">
        <v>171</v>
      </c>
      <c r="B11" s="30" t="s">
        <v>170</v>
      </c>
      <c r="C11" s="31"/>
      <c r="D11" s="31"/>
      <c r="E11" s="31"/>
      <c r="F11" s="31"/>
      <c r="G11" s="31" t="s">
        <v>61</v>
      </c>
      <c r="H11" s="31"/>
      <c r="I11" s="31">
        <v>2</v>
      </c>
      <c r="J11" s="32" t="s">
        <v>78</v>
      </c>
    </row>
    <row r="12" spans="1:13" customFormat="1" ht="18.75" customHeight="1" x14ac:dyDescent="0.2">
      <c r="A12" s="30" t="s">
        <v>175</v>
      </c>
      <c r="B12" s="30" t="s">
        <v>176</v>
      </c>
      <c r="C12" s="31"/>
      <c r="D12" s="31"/>
      <c r="E12" s="31"/>
      <c r="F12" s="31"/>
      <c r="G12" s="31" t="s">
        <v>61</v>
      </c>
      <c r="H12" s="31"/>
      <c r="I12" s="31">
        <v>1</v>
      </c>
      <c r="J12" s="32" t="s">
        <v>77</v>
      </c>
    </row>
    <row r="13" spans="1:13" customFormat="1" ht="18.75" customHeight="1" x14ac:dyDescent="0.2">
      <c r="A13" s="30" t="s">
        <v>177</v>
      </c>
      <c r="B13" s="30" t="s">
        <v>178</v>
      </c>
      <c r="C13" s="31"/>
      <c r="D13" s="31"/>
      <c r="E13" s="31"/>
      <c r="F13" s="31"/>
      <c r="G13" s="31" t="s">
        <v>61</v>
      </c>
      <c r="H13" s="31"/>
      <c r="I13" s="31">
        <v>1</v>
      </c>
      <c r="J13" s="32" t="s">
        <v>77</v>
      </c>
    </row>
    <row r="14" spans="1:13" customFormat="1" ht="18.75" customHeight="1" x14ac:dyDescent="0.2">
      <c r="A14" s="30" t="s">
        <v>179</v>
      </c>
      <c r="B14" s="30" t="s">
        <v>180</v>
      </c>
      <c r="C14" s="31"/>
      <c r="D14" s="31"/>
      <c r="E14" s="31"/>
      <c r="F14" s="31"/>
      <c r="G14" s="31" t="s">
        <v>61</v>
      </c>
      <c r="H14" s="31"/>
      <c r="I14" s="31">
        <v>1</v>
      </c>
      <c r="J14" s="32" t="s">
        <v>78</v>
      </c>
    </row>
    <row r="15" spans="1:13" x14ac:dyDescent="0.25">
      <c r="A15"/>
      <c r="B15"/>
      <c r="C15"/>
      <c r="D15"/>
      <c r="E15"/>
      <c r="F15"/>
      <c r="G15"/>
      <c r="H15"/>
      <c r="I15"/>
      <c r="J15"/>
    </row>
    <row r="16" spans="1:13" x14ac:dyDescent="0.25">
      <c r="A16"/>
      <c r="B16"/>
      <c r="C16"/>
      <c r="D16"/>
      <c r="E16"/>
      <c r="F16"/>
      <c r="G16"/>
      <c r="H16"/>
      <c r="I16"/>
      <c r="J16"/>
    </row>
    <row r="17" spans="1:10" x14ac:dyDescent="0.25">
      <c r="A17" s="8" t="s">
        <v>36</v>
      </c>
      <c r="B17" s="19" t="s">
        <v>38</v>
      </c>
      <c r="C17" s="2"/>
      <c r="D17"/>
      <c r="E17"/>
      <c r="F17"/>
      <c r="G17"/>
      <c r="H17"/>
      <c r="I17"/>
      <c r="J17"/>
    </row>
    <row r="18" spans="1:10" x14ac:dyDescent="0.25">
      <c r="A18" s="8" t="s">
        <v>39</v>
      </c>
      <c r="B18" s="4" t="s">
        <v>11</v>
      </c>
      <c r="C18" s="2"/>
      <c r="D18"/>
      <c r="E18"/>
      <c r="F18"/>
      <c r="G18"/>
      <c r="H18"/>
      <c r="I18"/>
      <c r="J18"/>
    </row>
    <row r="19" spans="1:10" x14ac:dyDescent="0.25">
      <c r="A19" s="8" t="s">
        <v>44</v>
      </c>
      <c r="B19" s="19" t="s">
        <v>48</v>
      </c>
      <c r="C19"/>
      <c r="D19"/>
      <c r="E19"/>
      <c r="F19"/>
      <c r="G19"/>
      <c r="H19"/>
      <c r="I19"/>
      <c r="J19"/>
    </row>
    <row r="20" spans="1:10" x14ac:dyDescent="0.25">
      <c r="A20" s="29" t="s">
        <v>45</v>
      </c>
    </row>
    <row r="21" spans="1:10" ht="31.5" x14ac:dyDescent="0.25">
      <c r="A21" s="9" t="s">
        <v>7</v>
      </c>
      <c r="B21" s="20" t="s">
        <v>8</v>
      </c>
      <c r="C21" s="10" t="s">
        <v>2</v>
      </c>
      <c r="D21" s="11" t="s">
        <v>9</v>
      </c>
      <c r="E21" s="11" t="s">
        <v>43</v>
      </c>
      <c r="F21" s="11" t="s">
        <v>9</v>
      </c>
      <c r="G21" s="12" t="s">
        <v>3</v>
      </c>
      <c r="H21" s="11" t="s">
        <v>9</v>
      </c>
      <c r="I21" s="12" t="s">
        <v>4</v>
      </c>
      <c r="J21" s="11" t="s">
        <v>9</v>
      </c>
    </row>
    <row r="22" spans="1:10" x14ac:dyDescent="0.25">
      <c r="A22" s="30" t="s">
        <v>157</v>
      </c>
      <c r="B22" s="30" t="s">
        <v>158</v>
      </c>
      <c r="C22" s="31"/>
      <c r="D22" s="31"/>
      <c r="E22" s="31"/>
      <c r="F22" s="31"/>
      <c r="G22" s="31">
        <v>2</v>
      </c>
      <c r="H22" s="31" t="s">
        <v>120</v>
      </c>
      <c r="I22" s="31">
        <v>2</v>
      </c>
      <c r="J22" s="32" t="s">
        <v>77</v>
      </c>
    </row>
    <row r="23" spans="1:10" x14ac:dyDescent="0.25">
      <c r="A23" s="30" t="s">
        <v>163</v>
      </c>
      <c r="B23" s="30" t="s">
        <v>164</v>
      </c>
      <c r="C23" s="31"/>
      <c r="D23" s="31"/>
      <c r="E23" s="31"/>
      <c r="F23" s="31"/>
      <c r="G23" s="31">
        <v>1</v>
      </c>
      <c r="H23" s="31" t="s">
        <v>76</v>
      </c>
      <c r="I23" s="31">
        <v>1</v>
      </c>
      <c r="J23" s="32" t="s">
        <v>76</v>
      </c>
    </row>
    <row r="24" spans="1:10" x14ac:dyDescent="0.25">
      <c r="A24" s="30" t="s">
        <v>169</v>
      </c>
      <c r="B24" s="30" t="s">
        <v>170</v>
      </c>
      <c r="C24" s="31"/>
      <c r="D24" s="31"/>
      <c r="E24" s="31"/>
      <c r="F24" s="31"/>
      <c r="G24" s="31" t="s">
        <v>61</v>
      </c>
      <c r="H24" s="31"/>
      <c r="I24" s="31">
        <v>1</v>
      </c>
      <c r="J24" s="32" t="s">
        <v>78</v>
      </c>
    </row>
    <row r="25" spans="1:10" x14ac:dyDescent="0.25">
      <c r="A25" s="30" t="s">
        <v>171</v>
      </c>
      <c r="B25" s="30" t="s">
        <v>170</v>
      </c>
      <c r="C25" s="31"/>
      <c r="D25" s="31"/>
      <c r="E25" s="31"/>
      <c r="F25" s="31"/>
      <c r="G25" s="31" t="s">
        <v>61</v>
      </c>
      <c r="H25" s="31"/>
      <c r="I25" s="31">
        <v>2</v>
      </c>
      <c r="J25" s="32" t="s">
        <v>78</v>
      </c>
    </row>
    <row r="26" spans="1:10" x14ac:dyDescent="0.25">
      <c r="A26" s="30" t="s">
        <v>161</v>
      </c>
      <c r="B26" s="30" t="s">
        <v>162</v>
      </c>
      <c r="C26" s="31"/>
      <c r="D26" s="31"/>
      <c r="E26" s="31"/>
      <c r="F26" s="31"/>
      <c r="G26" s="31">
        <v>1</v>
      </c>
      <c r="H26" s="31" t="s">
        <v>78</v>
      </c>
      <c r="I26" s="31">
        <v>2</v>
      </c>
      <c r="J26" s="32" t="s">
        <v>121</v>
      </c>
    </row>
    <row r="27" spans="1:10" x14ac:dyDescent="0.25">
      <c r="A27" s="30" t="s">
        <v>172</v>
      </c>
      <c r="B27" s="30" t="s">
        <v>173</v>
      </c>
      <c r="C27" s="31"/>
      <c r="D27" s="31"/>
      <c r="E27" s="31"/>
      <c r="F27" s="31"/>
      <c r="G27" s="31">
        <v>2</v>
      </c>
      <c r="H27" s="31" t="s">
        <v>103</v>
      </c>
      <c r="I27" s="31">
        <v>1</v>
      </c>
      <c r="J27" s="34" t="s">
        <v>77</v>
      </c>
    </row>
    <row r="28" spans="1:10" x14ac:dyDescent="0.25">
      <c r="A28" s="30" t="s">
        <v>141</v>
      </c>
      <c r="B28" s="30" t="s">
        <v>142</v>
      </c>
      <c r="C28" s="31"/>
      <c r="D28" s="31"/>
      <c r="E28" s="31"/>
      <c r="F28" s="31"/>
      <c r="G28" s="31">
        <v>2</v>
      </c>
      <c r="H28" s="31" t="s">
        <v>121</v>
      </c>
      <c r="I28" s="31" t="s">
        <v>61</v>
      </c>
      <c r="J28" s="32"/>
    </row>
    <row r="29" spans="1:10" x14ac:dyDescent="0.25">
      <c r="A29" s="30" t="s">
        <v>151</v>
      </c>
      <c r="B29" s="30" t="s">
        <v>152</v>
      </c>
      <c r="C29" s="31"/>
      <c r="D29" s="31"/>
      <c r="E29" s="31"/>
      <c r="F29" s="31"/>
      <c r="G29" s="31" t="s">
        <v>61</v>
      </c>
      <c r="H29" s="31"/>
      <c r="I29" s="31">
        <v>1</v>
      </c>
      <c r="J29" s="32" t="s">
        <v>78</v>
      </c>
    </row>
    <row r="30" spans="1:10" x14ac:dyDescent="0.25">
      <c r="A30" s="30" t="s">
        <v>153</v>
      </c>
      <c r="B30" s="30" t="s">
        <v>154</v>
      </c>
      <c r="C30" s="31"/>
      <c r="D30" s="31"/>
      <c r="E30" s="31"/>
      <c r="F30" s="31"/>
      <c r="G30" s="31">
        <v>1</v>
      </c>
      <c r="H30" s="31" t="s">
        <v>78</v>
      </c>
      <c r="I30" s="31" t="s">
        <v>61</v>
      </c>
      <c r="J30" s="32"/>
    </row>
    <row r="31" spans="1:10" x14ac:dyDescent="0.25">
      <c r="A31" s="30" t="s">
        <v>147</v>
      </c>
      <c r="B31" s="30" t="s">
        <v>148</v>
      </c>
      <c r="C31" s="31"/>
      <c r="D31" s="31"/>
      <c r="E31" s="31"/>
      <c r="F31" s="31"/>
      <c r="G31" s="31" t="s">
        <v>61</v>
      </c>
      <c r="H31" s="31"/>
      <c r="I31" s="31">
        <v>1</v>
      </c>
      <c r="J31" s="32" t="s">
        <v>78</v>
      </c>
    </row>
    <row r="32" spans="1:10" x14ac:dyDescent="0.25">
      <c r="A32" s="30" t="s">
        <v>149</v>
      </c>
      <c r="B32" s="30" t="s">
        <v>150</v>
      </c>
      <c r="C32" s="31"/>
      <c r="D32" s="31"/>
      <c r="E32" s="31"/>
      <c r="F32" s="31"/>
      <c r="G32" s="31">
        <v>1</v>
      </c>
      <c r="H32" s="31" t="s">
        <v>76</v>
      </c>
      <c r="I32" s="31" t="s">
        <v>61</v>
      </c>
      <c r="J32" s="32"/>
    </row>
    <row r="33" spans="1:10" x14ac:dyDescent="0.25">
      <c r="A33"/>
      <c r="B33"/>
      <c r="C33"/>
      <c r="D33"/>
      <c r="E33"/>
      <c r="F33"/>
      <c r="G33"/>
      <c r="H33"/>
      <c r="I33"/>
      <c r="J33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34"/>
  <sheetViews>
    <sheetView workbookViewId="0">
      <selection activeCell="A3" sqref="A3:J18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48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157</v>
      </c>
      <c r="B8" s="30" t="s">
        <v>158</v>
      </c>
      <c r="C8" s="31"/>
      <c r="D8" s="31"/>
      <c r="E8" s="31"/>
      <c r="F8" s="31"/>
      <c r="G8" s="31">
        <v>2</v>
      </c>
      <c r="H8" s="31" t="s">
        <v>120</v>
      </c>
      <c r="I8" s="31">
        <v>2</v>
      </c>
      <c r="J8" s="32" t="s">
        <v>77</v>
      </c>
    </row>
    <row r="9" spans="1:13" customFormat="1" ht="18.75" customHeight="1" x14ac:dyDescent="0.2">
      <c r="A9" s="30" t="s">
        <v>163</v>
      </c>
      <c r="B9" s="30" t="s">
        <v>164</v>
      </c>
      <c r="C9" s="31"/>
      <c r="D9" s="31"/>
      <c r="E9" s="31"/>
      <c r="F9" s="31"/>
      <c r="G9" s="31">
        <v>1</v>
      </c>
      <c r="H9" s="31" t="s">
        <v>76</v>
      </c>
      <c r="I9" s="31">
        <v>1</v>
      </c>
      <c r="J9" s="32" t="s">
        <v>76</v>
      </c>
    </row>
    <row r="10" spans="1:13" customFormat="1" ht="18.75" customHeight="1" x14ac:dyDescent="0.2">
      <c r="A10" s="30" t="s">
        <v>169</v>
      </c>
      <c r="B10" s="30" t="s">
        <v>170</v>
      </c>
      <c r="C10" s="31"/>
      <c r="D10" s="31"/>
      <c r="E10" s="31"/>
      <c r="F10" s="31"/>
      <c r="G10" s="31" t="s">
        <v>61</v>
      </c>
      <c r="H10" s="31"/>
      <c r="I10" s="31">
        <v>1</v>
      </c>
      <c r="J10" s="32" t="s">
        <v>78</v>
      </c>
    </row>
    <row r="11" spans="1:13" customFormat="1" ht="18.75" customHeight="1" x14ac:dyDescent="0.2">
      <c r="A11" s="30" t="s">
        <v>171</v>
      </c>
      <c r="B11" s="30" t="s">
        <v>170</v>
      </c>
      <c r="C11" s="31"/>
      <c r="D11" s="31"/>
      <c r="E11" s="31"/>
      <c r="F11" s="31"/>
      <c r="G11" s="31" t="s">
        <v>61</v>
      </c>
      <c r="H11" s="31"/>
      <c r="I11" s="31">
        <v>2</v>
      </c>
      <c r="J11" s="32" t="s">
        <v>78</v>
      </c>
    </row>
    <row r="12" spans="1:13" customFormat="1" ht="18.75" customHeight="1" x14ac:dyDescent="0.2">
      <c r="A12" s="30" t="s">
        <v>161</v>
      </c>
      <c r="B12" s="30" t="s">
        <v>162</v>
      </c>
      <c r="C12" s="31"/>
      <c r="D12" s="31"/>
      <c r="E12" s="31"/>
      <c r="F12" s="31"/>
      <c r="G12" s="31">
        <v>1</v>
      </c>
      <c r="H12" s="31" t="s">
        <v>78</v>
      </c>
      <c r="I12" s="31">
        <v>2</v>
      </c>
      <c r="J12" s="32" t="s">
        <v>121</v>
      </c>
    </row>
    <row r="13" spans="1:13" customFormat="1" ht="18.75" customHeight="1" x14ac:dyDescent="0.2">
      <c r="A13" s="30" t="s">
        <v>172</v>
      </c>
      <c r="B13" s="30" t="s">
        <v>173</v>
      </c>
      <c r="C13" s="31"/>
      <c r="D13" s="31"/>
      <c r="E13" s="31"/>
      <c r="F13" s="31"/>
      <c r="G13" s="31">
        <v>2</v>
      </c>
      <c r="H13" s="31" t="s">
        <v>103</v>
      </c>
      <c r="I13" s="31">
        <v>1</v>
      </c>
      <c r="J13" s="34" t="s">
        <v>77</v>
      </c>
    </row>
    <row r="14" spans="1:13" customFormat="1" ht="18.75" customHeight="1" x14ac:dyDescent="0.2">
      <c r="A14" s="30" t="s">
        <v>141</v>
      </c>
      <c r="B14" s="30" t="s">
        <v>142</v>
      </c>
      <c r="C14" s="31"/>
      <c r="D14" s="31"/>
      <c r="E14" s="31"/>
      <c r="F14" s="31"/>
      <c r="G14" s="31">
        <v>2</v>
      </c>
      <c r="H14" s="31" t="s">
        <v>121</v>
      </c>
      <c r="I14" s="31" t="s">
        <v>61</v>
      </c>
      <c r="J14" s="32"/>
    </row>
    <row r="15" spans="1:13" customFormat="1" ht="18.75" customHeight="1" x14ac:dyDescent="0.2">
      <c r="A15" s="30" t="s">
        <v>151</v>
      </c>
      <c r="B15" s="30" t="s">
        <v>152</v>
      </c>
      <c r="C15" s="31"/>
      <c r="D15" s="31"/>
      <c r="E15" s="31"/>
      <c r="F15" s="31"/>
      <c r="G15" s="31" t="s">
        <v>61</v>
      </c>
      <c r="H15" s="31"/>
      <c r="I15" s="31">
        <v>1</v>
      </c>
      <c r="J15" s="32" t="s">
        <v>78</v>
      </c>
    </row>
    <row r="16" spans="1:13" customFormat="1" ht="18.75" customHeight="1" x14ac:dyDescent="0.2">
      <c r="A16" s="30" t="s">
        <v>153</v>
      </c>
      <c r="B16" s="30" t="s">
        <v>154</v>
      </c>
      <c r="C16" s="31"/>
      <c r="D16" s="31"/>
      <c r="E16" s="31"/>
      <c r="F16" s="31"/>
      <c r="G16" s="31">
        <v>1</v>
      </c>
      <c r="H16" s="31" t="s">
        <v>78</v>
      </c>
      <c r="I16" s="31" t="s">
        <v>61</v>
      </c>
      <c r="J16" s="32"/>
    </row>
    <row r="17" spans="1:10" customFormat="1" ht="18.75" customHeight="1" x14ac:dyDescent="0.2">
      <c r="A17" s="30" t="s">
        <v>147</v>
      </c>
      <c r="B17" s="30" t="s">
        <v>148</v>
      </c>
      <c r="C17" s="31"/>
      <c r="D17" s="31"/>
      <c r="E17" s="31"/>
      <c r="F17" s="31"/>
      <c r="G17" s="31" t="s">
        <v>61</v>
      </c>
      <c r="H17" s="31"/>
      <c r="I17" s="31">
        <v>1</v>
      </c>
      <c r="J17" s="32" t="s">
        <v>78</v>
      </c>
    </row>
    <row r="18" spans="1:10" customFormat="1" ht="18.75" customHeight="1" x14ac:dyDescent="0.2">
      <c r="A18" s="30" t="s">
        <v>149</v>
      </c>
      <c r="B18" s="30" t="s">
        <v>150</v>
      </c>
      <c r="C18" s="31"/>
      <c r="D18" s="31"/>
      <c r="E18" s="31"/>
      <c r="F18" s="31"/>
      <c r="G18" s="31">
        <v>1</v>
      </c>
      <c r="H18" s="31" t="s">
        <v>76</v>
      </c>
      <c r="I18" s="31" t="s">
        <v>61</v>
      </c>
      <c r="J18" s="32"/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6"/>
      <c r="B30" s="1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6"/>
      <c r="B31" s="1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6"/>
      <c r="B32" s="1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3"/>
      <c r="B33" s="14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3"/>
      <c r="B34" s="14"/>
      <c r="C34" s="5"/>
      <c r="D34" s="5"/>
      <c r="E34" s="5"/>
      <c r="F34" s="5"/>
      <c r="G34" s="5"/>
      <c r="H34" s="5"/>
      <c r="I34" s="5"/>
      <c r="J34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M43"/>
  <sheetViews>
    <sheetView topLeftCell="A17" workbookViewId="0">
      <selection activeCell="F39" sqref="F39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58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141</v>
      </c>
      <c r="B8" s="30" t="s">
        <v>142</v>
      </c>
      <c r="C8" s="31" t="s">
        <v>61</v>
      </c>
      <c r="D8" s="31"/>
      <c r="E8" s="31" t="s">
        <v>61</v>
      </c>
      <c r="F8" s="31"/>
      <c r="G8" s="31">
        <v>2</v>
      </c>
      <c r="H8" s="31" t="s">
        <v>121</v>
      </c>
      <c r="I8" s="31" t="s">
        <v>61</v>
      </c>
      <c r="J8" s="32"/>
    </row>
    <row r="9" spans="1:13" customFormat="1" ht="18.75" customHeight="1" x14ac:dyDescent="0.2">
      <c r="A9" s="30" t="s">
        <v>143</v>
      </c>
      <c r="B9" s="30" t="s">
        <v>144</v>
      </c>
      <c r="C9" s="31" t="s">
        <v>61</v>
      </c>
      <c r="D9" s="31"/>
      <c r="E9" s="31">
        <v>1</v>
      </c>
      <c r="F9" s="31" t="s">
        <v>76</v>
      </c>
      <c r="G9" s="31" t="s">
        <v>61</v>
      </c>
      <c r="H9" s="31"/>
      <c r="I9" s="31" t="s">
        <v>61</v>
      </c>
      <c r="J9" s="32"/>
    </row>
    <row r="10" spans="1:13" customFormat="1" ht="18.75" customHeight="1" x14ac:dyDescent="0.2">
      <c r="A10" s="30" t="s">
        <v>145</v>
      </c>
      <c r="B10" s="30" t="s">
        <v>146</v>
      </c>
      <c r="C10" s="31" t="s">
        <v>61</v>
      </c>
      <c r="D10" s="31"/>
      <c r="E10" s="31">
        <v>1</v>
      </c>
      <c r="F10" s="31" t="s">
        <v>77</v>
      </c>
      <c r="G10" s="31" t="s">
        <v>61</v>
      </c>
      <c r="H10" s="31"/>
      <c r="I10" s="31" t="s">
        <v>61</v>
      </c>
      <c r="J10" s="32"/>
    </row>
    <row r="11" spans="1:13" customFormat="1" ht="18.75" customHeight="1" x14ac:dyDescent="0.2">
      <c r="A11" s="30" t="s">
        <v>147</v>
      </c>
      <c r="B11" s="30" t="s">
        <v>148</v>
      </c>
      <c r="C11" s="31" t="s">
        <v>61</v>
      </c>
      <c r="D11" s="31"/>
      <c r="E11" s="31">
        <v>1</v>
      </c>
      <c r="F11" s="31" t="s">
        <v>77</v>
      </c>
      <c r="G11" s="31" t="s">
        <v>61</v>
      </c>
      <c r="H11" s="31"/>
      <c r="I11" s="31">
        <v>1</v>
      </c>
      <c r="J11" s="32" t="s">
        <v>78</v>
      </c>
    </row>
    <row r="12" spans="1:13" customFormat="1" ht="18.75" customHeight="1" x14ac:dyDescent="0.2">
      <c r="A12" s="30" t="s">
        <v>149</v>
      </c>
      <c r="B12" s="30" t="s">
        <v>150</v>
      </c>
      <c r="C12" s="31" t="s">
        <v>61</v>
      </c>
      <c r="D12" s="31"/>
      <c r="E12" s="31" t="s">
        <v>61</v>
      </c>
      <c r="F12" s="31"/>
      <c r="G12" s="31">
        <v>1</v>
      </c>
      <c r="H12" s="31" t="s">
        <v>76</v>
      </c>
      <c r="I12" s="31" t="s">
        <v>61</v>
      </c>
      <c r="J12" s="32"/>
    </row>
    <row r="13" spans="1:13" customFormat="1" ht="18.75" customHeight="1" x14ac:dyDescent="0.2">
      <c r="A13" s="30" t="s">
        <v>151</v>
      </c>
      <c r="B13" s="30" t="s">
        <v>152</v>
      </c>
      <c r="C13" s="31" t="s">
        <v>61</v>
      </c>
      <c r="D13" s="31"/>
      <c r="E13" s="31">
        <v>1</v>
      </c>
      <c r="F13" s="31" t="s">
        <v>76</v>
      </c>
      <c r="G13" s="31" t="s">
        <v>61</v>
      </c>
      <c r="H13" s="31"/>
      <c r="I13" s="31">
        <v>1</v>
      </c>
      <c r="J13" s="32" t="s">
        <v>78</v>
      </c>
    </row>
    <row r="14" spans="1:13" customFormat="1" ht="18.75" customHeight="1" x14ac:dyDescent="0.2">
      <c r="A14" s="30" t="s">
        <v>153</v>
      </c>
      <c r="B14" s="30" t="s">
        <v>154</v>
      </c>
      <c r="C14" s="31" t="s">
        <v>61</v>
      </c>
      <c r="D14" s="31"/>
      <c r="E14" s="31" t="s">
        <v>61</v>
      </c>
      <c r="F14" s="31"/>
      <c r="G14" s="31">
        <v>1</v>
      </c>
      <c r="H14" s="31" t="s">
        <v>78</v>
      </c>
      <c r="I14" s="31" t="s">
        <v>61</v>
      </c>
      <c r="J14" s="32"/>
    </row>
    <row r="15" spans="1:13" customFormat="1" ht="18.75" customHeight="1" x14ac:dyDescent="0.2">
      <c r="A15" s="30" t="s">
        <v>155</v>
      </c>
      <c r="B15" s="30" t="s">
        <v>156</v>
      </c>
      <c r="C15" s="31" t="s">
        <v>61</v>
      </c>
      <c r="D15" s="31"/>
      <c r="E15" s="31" t="s">
        <v>61</v>
      </c>
      <c r="F15" s="31"/>
      <c r="G15" s="31" t="s">
        <v>61</v>
      </c>
      <c r="H15" s="31"/>
      <c r="I15" s="31">
        <v>2</v>
      </c>
      <c r="J15" s="32" t="s">
        <v>103</v>
      </c>
    </row>
    <row r="16" spans="1:13" customFormat="1" ht="18.75" customHeight="1" x14ac:dyDescent="0.2">
      <c r="A16" s="30" t="s">
        <v>157</v>
      </c>
      <c r="B16" s="30" t="s">
        <v>158</v>
      </c>
      <c r="C16" s="31">
        <v>1</v>
      </c>
      <c r="D16" s="31" t="s">
        <v>77</v>
      </c>
      <c r="E16" s="31">
        <v>1</v>
      </c>
      <c r="F16" s="31" t="s">
        <v>77</v>
      </c>
      <c r="G16" s="31">
        <v>2</v>
      </c>
      <c r="H16" s="31" t="s">
        <v>120</v>
      </c>
      <c r="I16" s="31">
        <v>2</v>
      </c>
      <c r="J16" s="32" t="s">
        <v>77</v>
      </c>
    </row>
    <row r="17" spans="1:10" customFormat="1" ht="18.75" customHeight="1" x14ac:dyDescent="0.2">
      <c r="A17" s="30" t="s">
        <v>159</v>
      </c>
      <c r="B17" s="30" t="s">
        <v>160</v>
      </c>
      <c r="C17" s="31">
        <v>1</v>
      </c>
      <c r="D17" s="31" t="s">
        <v>77</v>
      </c>
      <c r="E17" s="31">
        <v>1</v>
      </c>
      <c r="F17" s="31" t="s">
        <v>77</v>
      </c>
      <c r="G17" s="31" t="s">
        <v>61</v>
      </c>
      <c r="H17" s="31"/>
      <c r="I17" s="31">
        <v>1</v>
      </c>
      <c r="J17" s="32" t="s">
        <v>77</v>
      </c>
    </row>
    <row r="18" spans="1:10" customFormat="1" ht="18.75" customHeight="1" x14ac:dyDescent="0.2">
      <c r="A18" s="30" t="s">
        <v>161</v>
      </c>
      <c r="B18" s="30" t="s">
        <v>162</v>
      </c>
      <c r="C18" s="31">
        <v>2</v>
      </c>
      <c r="D18" s="31" t="s">
        <v>121</v>
      </c>
      <c r="E18" s="31" t="s">
        <v>61</v>
      </c>
      <c r="F18" s="31"/>
      <c r="G18" s="31">
        <v>1</v>
      </c>
      <c r="H18" s="31" t="s">
        <v>78</v>
      </c>
      <c r="I18" s="31">
        <v>2</v>
      </c>
      <c r="J18" s="32" t="s">
        <v>121</v>
      </c>
    </row>
    <row r="19" spans="1:10" customFormat="1" ht="18.75" customHeight="1" x14ac:dyDescent="0.2">
      <c r="A19" s="30" t="s">
        <v>163</v>
      </c>
      <c r="B19" s="30" t="s">
        <v>164</v>
      </c>
      <c r="C19" s="31">
        <v>1</v>
      </c>
      <c r="D19" s="31" t="s">
        <v>76</v>
      </c>
      <c r="E19" s="31">
        <v>1</v>
      </c>
      <c r="F19" s="31" t="s">
        <v>76</v>
      </c>
      <c r="G19" s="31">
        <v>1</v>
      </c>
      <c r="H19" s="31" t="s">
        <v>76</v>
      </c>
      <c r="I19" s="31">
        <v>1</v>
      </c>
      <c r="J19" s="32" t="s">
        <v>76</v>
      </c>
    </row>
    <row r="20" spans="1:10" customFormat="1" ht="18.75" customHeight="1" x14ac:dyDescent="0.2">
      <c r="A20" s="30" t="s">
        <v>165</v>
      </c>
      <c r="B20" s="30" t="s">
        <v>166</v>
      </c>
      <c r="C20" s="31">
        <v>6</v>
      </c>
      <c r="D20" s="31" t="s">
        <v>77</v>
      </c>
      <c r="E20" s="31" t="s">
        <v>61</v>
      </c>
      <c r="F20" s="31"/>
      <c r="G20" s="31">
        <v>5</v>
      </c>
      <c r="H20" s="31" t="s">
        <v>76</v>
      </c>
      <c r="I20" s="31" t="s">
        <v>61</v>
      </c>
      <c r="J20" s="32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 s="8" t="s">
        <v>36</v>
      </c>
      <c r="B23" s="19" t="s">
        <v>38</v>
      </c>
      <c r="C23" s="2"/>
      <c r="D23"/>
      <c r="E23"/>
      <c r="F23"/>
      <c r="G23"/>
      <c r="H23"/>
      <c r="I23"/>
      <c r="J23"/>
    </row>
    <row r="24" spans="1:10" x14ac:dyDescent="0.25">
      <c r="A24" s="8" t="s">
        <v>39</v>
      </c>
      <c r="B24" s="4" t="s">
        <v>11</v>
      </c>
      <c r="C24" s="2"/>
      <c r="D24"/>
      <c r="E24"/>
      <c r="F24"/>
      <c r="G24"/>
      <c r="H24"/>
      <c r="I24"/>
      <c r="J24"/>
    </row>
    <row r="25" spans="1:10" x14ac:dyDescent="0.25">
      <c r="A25" s="8" t="s">
        <v>44</v>
      </c>
      <c r="B25" s="19" t="s">
        <v>167</v>
      </c>
      <c r="C25"/>
      <c r="D25"/>
      <c r="E25"/>
      <c r="F25"/>
      <c r="G25"/>
      <c r="H25"/>
      <c r="I25"/>
      <c r="J25"/>
    </row>
    <row r="26" spans="1:10" x14ac:dyDescent="0.25">
      <c r="A26" s="29" t="s">
        <v>45</v>
      </c>
    </row>
    <row r="27" spans="1:10" ht="31.5" x14ac:dyDescent="0.25">
      <c r="A27" s="9" t="s">
        <v>7</v>
      </c>
      <c r="B27" s="20" t="s">
        <v>8</v>
      </c>
      <c r="C27" s="10" t="s">
        <v>2</v>
      </c>
      <c r="D27" s="11" t="s">
        <v>9</v>
      </c>
      <c r="E27" s="11" t="s">
        <v>43</v>
      </c>
      <c r="F27" s="11" t="s">
        <v>9</v>
      </c>
      <c r="G27" s="12" t="s">
        <v>3</v>
      </c>
      <c r="H27" s="11" t="s">
        <v>9</v>
      </c>
      <c r="I27" s="12" t="s">
        <v>4</v>
      </c>
      <c r="J27" s="11" t="s">
        <v>9</v>
      </c>
    </row>
    <row r="28" spans="1:10" x14ac:dyDescent="0.25">
      <c r="A28" s="30" t="s">
        <v>246</v>
      </c>
      <c r="B28" s="30" t="s">
        <v>247</v>
      </c>
      <c r="C28" s="31">
        <v>1</v>
      </c>
      <c r="D28" s="31" t="s">
        <v>78</v>
      </c>
      <c r="E28" s="31" t="s">
        <v>61</v>
      </c>
      <c r="F28" s="31"/>
      <c r="G28" s="31" t="s">
        <v>61</v>
      </c>
      <c r="H28" s="31"/>
      <c r="I28" s="31" t="s">
        <v>61</v>
      </c>
      <c r="J28" s="32"/>
    </row>
    <row r="29" spans="1:10" x14ac:dyDescent="0.25">
      <c r="A29" s="30" t="s">
        <v>248</v>
      </c>
      <c r="B29" s="30" t="s">
        <v>249</v>
      </c>
      <c r="C29" s="31" t="s">
        <v>61</v>
      </c>
      <c r="D29" s="31"/>
      <c r="E29" s="31">
        <v>1</v>
      </c>
      <c r="F29" s="31" t="s">
        <v>78</v>
      </c>
      <c r="G29" s="31" t="s">
        <v>61</v>
      </c>
      <c r="H29" s="31"/>
      <c r="I29" s="31" t="s">
        <v>61</v>
      </c>
      <c r="J29" s="32"/>
    </row>
    <row r="30" spans="1:10" x14ac:dyDescent="0.25">
      <c r="A30" s="30" t="s">
        <v>250</v>
      </c>
      <c r="B30" s="30" t="s">
        <v>251</v>
      </c>
      <c r="C30" s="31" t="s">
        <v>61</v>
      </c>
      <c r="D30" s="31"/>
      <c r="E30" s="31">
        <v>1</v>
      </c>
      <c r="F30" s="31" t="s">
        <v>77</v>
      </c>
      <c r="G30" s="31" t="s">
        <v>61</v>
      </c>
      <c r="H30" s="31"/>
      <c r="I30" s="31">
        <v>1</v>
      </c>
      <c r="J30" s="32" t="s">
        <v>78</v>
      </c>
    </row>
    <row r="31" spans="1:10" x14ac:dyDescent="0.25">
      <c r="A31" s="30" t="s">
        <v>252</v>
      </c>
      <c r="B31" s="30" t="s">
        <v>253</v>
      </c>
      <c r="C31" s="31" t="s">
        <v>61</v>
      </c>
      <c r="D31" s="31"/>
      <c r="E31" s="31">
        <v>1</v>
      </c>
      <c r="F31" s="31" t="s">
        <v>77</v>
      </c>
      <c r="G31" s="31" t="s">
        <v>61</v>
      </c>
      <c r="H31" s="31"/>
      <c r="I31" s="31" t="s">
        <v>61</v>
      </c>
      <c r="J31" s="32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 s="8" t="s">
        <v>36</v>
      </c>
      <c r="B34" s="19" t="s">
        <v>38</v>
      </c>
      <c r="C34" s="2"/>
      <c r="D34"/>
      <c r="E34"/>
      <c r="F34"/>
      <c r="G34"/>
      <c r="H34"/>
      <c r="I34"/>
      <c r="J34"/>
    </row>
    <row r="35" spans="1:10" x14ac:dyDescent="0.25">
      <c r="A35" s="8" t="s">
        <v>39</v>
      </c>
      <c r="B35" s="4" t="s">
        <v>11</v>
      </c>
      <c r="C35" s="2"/>
      <c r="D35"/>
      <c r="E35"/>
      <c r="F35"/>
      <c r="G35"/>
      <c r="H35"/>
      <c r="I35"/>
      <c r="J35"/>
    </row>
    <row r="36" spans="1:10" x14ac:dyDescent="0.25">
      <c r="A36" s="8" t="s">
        <v>44</v>
      </c>
      <c r="B36" s="19" t="s">
        <v>168</v>
      </c>
      <c r="C36"/>
      <c r="D36"/>
      <c r="E36"/>
      <c r="F36"/>
      <c r="G36"/>
      <c r="H36"/>
      <c r="I36"/>
      <c r="J36"/>
    </row>
    <row r="37" spans="1:10" x14ac:dyDescent="0.25">
      <c r="A37" s="29" t="s">
        <v>45</v>
      </c>
    </row>
    <row r="38" spans="1:10" ht="31.5" x14ac:dyDescent="0.25">
      <c r="A38" s="9" t="s">
        <v>7</v>
      </c>
      <c r="B38" s="20" t="s">
        <v>8</v>
      </c>
      <c r="C38" s="10" t="s">
        <v>2</v>
      </c>
      <c r="D38" s="11" t="s">
        <v>9</v>
      </c>
      <c r="E38" s="11" t="s">
        <v>43</v>
      </c>
      <c r="F38" s="11" t="s">
        <v>9</v>
      </c>
      <c r="G38" s="12" t="s">
        <v>3</v>
      </c>
      <c r="H38" s="11" t="s">
        <v>9</v>
      </c>
      <c r="I38" s="12" t="s">
        <v>4</v>
      </c>
      <c r="J38" s="11" t="s">
        <v>9</v>
      </c>
    </row>
    <row r="39" spans="1:10" x14ac:dyDescent="0.25">
      <c r="A39" s="30" t="s">
        <v>255</v>
      </c>
      <c r="B39" s="30" t="s">
        <v>256</v>
      </c>
      <c r="C39" s="31" t="s">
        <v>61</v>
      </c>
      <c r="D39" s="31"/>
      <c r="E39" s="31" t="s">
        <v>61</v>
      </c>
      <c r="F39" s="31"/>
      <c r="G39" s="31" t="s">
        <v>61</v>
      </c>
      <c r="H39" s="31"/>
      <c r="I39" s="31">
        <v>1</v>
      </c>
      <c r="J39" s="32" t="s">
        <v>76</v>
      </c>
    </row>
    <row r="40" spans="1:10" x14ac:dyDescent="0.25">
      <c r="A40" s="30" t="s">
        <v>257</v>
      </c>
      <c r="B40" s="30" t="s">
        <v>258</v>
      </c>
      <c r="C40" s="31" t="s">
        <v>61</v>
      </c>
      <c r="D40" s="31"/>
      <c r="E40" s="31" t="s">
        <v>61</v>
      </c>
      <c r="F40" s="31"/>
      <c r="G40" s="31" t="s">
        <v>61</v>
      </c>
      <c r="H40" s="31"/>
      <c r="I40" s="31">
        <v>1</v>
      </c>
      <c r="J40" s="32" t="s">
        <v>121</v>
      </c>
    </row>
    <row r="41" spans="1:10" x14ac:dyDescent="0.25">
      <c r="A41" s="30" t="s">
        <v>259</v>
      </c>
      <c r="B41" s="30" t="s">
        <v>260</v>
      </c>
      <c r="C41" s="31" t="s">
        <v>61</v>
      </c>
      <c r="D41" s="31"/>
      <c r="E41" s="31" t="s">
        <v>61</v>
      </c>
      <c r="F41" s="31"/>
      <c r="G41" s="31" t="s">
        <v>61</v>
      </c>
      <c r="H41" s="31"/>
      <c r="I41" s="31">
        <v>6</v>
      </c>
      <c r="J41" s="32" t="s">
        <v>103</v>
      </c>
    </row>
    <row r="42" spans="1:10" x14ac:dyDescent="0.25">
      <c r="A42" s="30" t="s">
        <v>161</v>
      </c>
      <c r="B42" s="30" t="s">
        <v>162</v>
      </c>
      <c r="C42" s="31"/>
      <c r="D42" s="31"/>
      <c r="E42" s="31" t="s">
        <v>61</v>
      </c>
      <c r="F42" s="31"/>
      <c r="G42" s="31">
        <v>1</v>
      </c>
      <c r="H42" s="31" t="s">
        <v>78</v>
      </c>
      <c r="I42" s="31">
        <v>2</v>
      </c>
      <c r="J42" s="32" t="s">
        <v>121</v>
      </c>
    </row>
    <row r="43" spans="1:10" x14ac:dyDescent="0.25">
      <c r="A43" s="30" t="s">
        <v>163</v>
      </c>
      <c r="B43" s="30" t="s">
        <v>164</v>
      </c>
      <c r="C43" s="31"/>
      <c r="D43" s="31"/>
      <c r="E43" s="31"/>
      <c r="F43" s="31"/>
      <c r="G43" s="31">
        <v>1</v>
      </c>
      <c r="H43" s="31" t="s">
        <v>76</v>
      </c>
      <c r="I43" s="31">
        <v>1</v>
      </c>
      <c r="J43" s="32" t="s">
        <v>76</v>
      </c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5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M37"/>
  <sheetViews>
    <sheetView workbookViewId="0">
      <selection activeCell="A3" sqref="A3:J11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167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246</v>
      </c>
      <c r="B8" s="30" t="s">
        <v>247</v>
      </c>
      <c r="C8" s="31">
        <v>1</v>
      </c>
      <c r="D8" s="31" t="s">
        <v>78</v>
      </c>
      <c r="E8" s="31" t="s">
        <v>61</v>
      </c>
      <c r="F8" s="31"/>
      <c r="G8" s="31" t="s">
        <v>61</v>
      </c>
      <c r="H8" s="31"/>
      <c r="I8" s="31" t="s">
        <v>61</v>
      </c>
      <c r="J8" s="32"/>
    </row>
    <row r="9" spans="1:13" customFormat="1" ht="18.75" customHeight="1" x14ac:dyDescent="0.2">
      <c r="A9" s="30" t="s">
        <v>248</v>
      </c>
      <c r="B9" s="30" t="s">
        <v>249</v>
      </c>
      <c r="C9" s="31" t="s">
        <v>61</v>
      </c>
      <c r="D9" s="31"/>
      <c r="E9" s="31">
        <v>1</v>
      </c>
      <c r="F9" s="31" t="s">
        <v>78</v>
      </c>
      <c r="G9" s="31" t="s">
        <v>61</v>
      </c>
      <c r="H9" s="31"/>
      <c r="I9" s="31" t="s">
        <v>61</v>
      </c>
      <c r="J9" s="32"/>
    </row>
    <row r="10" spans="1:13" customFormat="1" ht="18.75" customHeight="1" x14ac:dyDescent="0.2">
      <c r="A10" s="30" t="s">
        <v>250</v>
      </c>
      <c r="B10" s="30" t="s">
        <v>251</v>
      </c>
      <c r="C10" s="31" t="s">
        <v>61</v>
      </c>
      <c r="D10" s="31"/>
      <c r="E10" s="31">
        <v>1</v>
      </c>
      <c r="F10" s="31" t="s">
        <v>77</v>
      </c>
      <c r="G10" s="31" t="s">
        <v>61</v>
      </c>
      <c r="H10" s="31"/>
      <c r="I10" s="31">
        <v>1</v>
      </c>
      <c r="J10" s="32" t="s">
        <v>78</v>
      </c>
    </row>
    <row r="11" spans="1:13" customFormat="1" ht="18.75" customHeight="1" x14ac:dyDescent="0.2">
      <c r="A11" s="30" t="s">
        <v>252</v>
      </c>
      <c r="B11" s="30" t="s">
        <v>253</v>
      </c>
      <c r="C11" s="31" t="s">
        <v>61</v>
      </c>
      <c r="D11" s="31"/>
      <c r="E11" s="31">
        <v>1</v>
      </c>
      <c r="F11" s="31" t="s">
        <v>77</v>
      </c>
      <c r="G11" s="31" t="s">
        <v>61</v>
      </c>
      <c r="H11" s="31"/>
      <c r="I11" s="31" t="s">
        <v>61</v>
      </c>
      <c r="J11" s="32"/>
    </row>
    <row r="12" spans="1:13" x14ac:dyDescent="0.25">
      <c r="A12" s="6"/>
      <c r="B12" s="5"/>
      <c r="C12" s="5"/>
      <c r="D12" s="5"/>
      <c r="E12" s="5"/>
      <c r="F12" s="5"/>
      <c r="G12" s="5"/>
      <c r="H12" s="5"/>
      <c r="I12" s="5"/>
      <c r="J12" s="5"/>
    </row>
    <row r="13" spans="1:13" x14ac:dyDescent="0.25">
      <c r="A13" s="13"/>
      <c r="B13" s="14"/>
      <c r="C13" s="5"/>
      <c r="D13" s="5"/>
      <c r="E13" s="5"/>
      <c r="F13" s="5"/>
      <c r="G13" s="5"/>
      <c r="H13" s="5"/>
      <c r="I13" s="5"/>
      <c r="J13" s="5"/>
    </row>
    <row r="14" spans="1:13" x14ac:dyDescent="0.25">
      <c r="A14" s="16"/>
      <c r="B14" s="17"/>
      <c r="C14" s="5"/>
      <c r="D14" s="5"/>
      <c r="E14" s="5"/>
      <c r="F14" s="5"/>
      <c r="G14" s="5"/>
      <c r="H14" s="5"/>
      <c r="I14" s="5"/>
      <c r="J14" s="5"/>
    </row>
    <row r="15" spans="1:13" x14ac:dyDescent="0.25">
      <c r="A15" s="6"/>
      <c r="B15" s="15"/>
      <c r="C15" s="5"/>
      <c r="D15" s="5"/>
      <c r="E15" s="5"/>
      <c r="F15" s="5"/>
      <c r="G15" s="5"/>
      <c r="H15" s="5"/>
      <c r="I15" s="5"/>
      <c r="J15" s="5"/>
    </row>
    <row r="16" spans="1:13" x14ac:dyDescent="0.25">
      <c r="A16" s="6"/>
      <c r="B16" s="1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6"/>
      <c r="B17" s="1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6"/>
      <c r="B18" s="1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6"/>
      <c r="B30" s="1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6"/>
      <c r="B31" s="1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6"/>
      <c r="B32" s="1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6"/>
      <c r="B33" s="1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6"/>
      <c r="B34" s="1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6"/>
      <c r="B35" s="1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3"/>
      <c r="B36" s="14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3"/>
      <c r="B37" s="14"/>
      <c r="C37" s="5"/>
      <c r="D37" s="5"/>
      <c r="E37" s="5"/>
      <c r="F37" s="5"/>
      <c r="G37" s="5"/>
      <c r="H37" s="5"/>
      <c r="I37" s="5"/>
      <c r="J37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35"/>
  <sheetViews>
    <sheetView topLeftCell="A27" workbookViewId="0">
      <selection activeCell="A33" sqref="A33"/>
    </sheetView>
  </sheetViews>
  <sheetFormatPr defaultRowHeight="15.75" x14ac:dyDescent="0.25"/>
  <cols>
    <col min="1" max="1" width="33.7109375" style="3" customWidth="1"/>
    <col min="2" max="2" width="20.28515625" style="3" customWidth="1"/>
    <col min="3" max="3" width="17" style="3" customWidth="1"/>
    <col min="4" max="4" width="14.42578125" style="3" customWidth="1"/>
    <col min="5" max="5" width="14.85546875" style="3" bestFit="1" customWidth="1"/>
    <col min="6" max="6" width="23.42578125" style="3" customWidth="1"/>
    <col min="7" max="7" width="12.7109375" style="3" customWidth="1"/>
    <col min="8" max="8" width="3.7109375" style="3" customWidth="1"/>
    <col min="9" max="9" width="27.7109375" style="3" customWidth="1"/>
    <col min="10" max="10" width="13.5703125" style="3" customWidth="1"/>
    <col min="11" max="16384" width="9.140625" style="3"/>
  </cols>
  <sheetData>
    <row r="1" spans="1:10" x14ac:dyDescent="0.25">
      <c r="A1" s="36" t="s">
        <v>431</v>
      </c>
      <c r="B1" s="36"/>
      <c r="C1" s="36"/>
      <c r="D1" s="36"/>
      <c r="E1" s="36"/>
      <c r="F1" s="36"/>
      <c r="G1" s="2"/>
      <c r="H1" s="2"/>
      <c r="I1" s="2"/>
      <c r="J1" s="2"/>
    </row>
    <row r="2" spans="1:10" x14ac:dyDescent="0.25">
      <c r="A2" s="36" t="s">
        <v>25</v>
      </c>
      <c r="B2" s="36"/>
      <c r="C2" s="36"/>
      <c r="D2" s="36"/>
      <c r="E2" s="36"/>
      <c r="F2" s="36"/>
      <c r="G2" s="2"/>
      <c r="H2" s="2"/>
      <c r="I2" s="2"/>
      <c r="J2" s="2"/>
    </row>
    <row r="3" spans="1:10" x14ac:dyDescent="0.25">
      <c r="A3" s="36"/>
      <c r="B3" s="36"/>
      <c r="C3" s="36"/>
      <c r="D3" s="36"/>
      <c r="E3" s="36"/>
      <c r="F3" s="36"/>
      <c r="G3" s="2"/>
      <c r="H3" s="2"/>
      <c r="I3" s="2"/>
      <c r="J3" s="2"/>
    </row>
    <row r="4" spans="1:10" x14ac:dyDescent="0.25">
      <c r="A4" s="36" t="s">
        <v>12</v>
      </c>
      <c r="B4" s="63" t="s">
        <v>10</v>
      </c>
      <c r="C4" s="104" t="s">
        <v>26</v>
      </c>
      <c r="D4" s="104"/>
      <c r="E4" s="104"/>
      <c r="F4" s="40">
        <v>1435000</v>
      </c>
    </row>
    <row r="5" spans="1:10" x14ac:dyDescent="0.25">
      <c r="A5" s="36"/>
      <c r="B5" s="36"/>
      <c r="C5" s="36"/>
      <c r="D5" s="36"/>
      <c r="E5" s="36"/>
      <c r="F5" s="36"/>
      <c r="G5" s="2"/>
      <c r="H5" s="2"/>
      <c r="I5" s="2"/>
      <c r="J5" s="2"/>
    </row>
    <row r="6" spans="1:10" x14ac:dyDescent="0.25">
      <c r="A6" s="36" t="s">
        <v>13</v>
      </c>
      <c r="B6" s="63" t="s">
        <v>11</v>
      </c>
      <c r="C6" s="36"/>
      <c r="D6" s="36"/>
      <c r="E6" s="36"/>
      <c r="F6" s="36"/>
      <c r="G6" s="2"/>
    </row>
    <row r="7" spans="1:10" x14ac:dyDescent="0.25">
      <c r="A7" s="41"/>
      <c r="B7" s="41"/>
      <c r="C7" s="41"/>
      <c r="D7" s="41"/>
      <c r="E7" s="41"/>
      <c r="F7" s="41"/>
      <c r="G7" s="2"/>
      <c r="H7" s="2"/>
      <c r="I7" s="2"/>
      <c r="J7" s="2"/>
    </row>
    <row r="8" spans="1:10" x14ac:dyDescent="0.25">
      <c r="A8" s="44"/>
      <c r="B8" s="44" t="s">
        <v>403</v>
      </c>
      <c r="C8" s="44"/>
      <c r="D8" s="44" t="s">
        <v>14</v>
      </c>
      <c r="E8" s="44" t="s">
        <v>14</v>
      </c>
      <c r="F8" s="44" t="s">
        <v>14</v>
      </c>
      <c r="G8" s="2"/>
      <c r="H8" s="2"/>
      <c r="I8" s="2"/>
      <c r="J8" s="2"/>
    </row>
    <row r="9" spans="1:10" x14ac:dyDescent="0.25">
      <c r="A9" s="46" t="s">
        <v>41</v>
      </c>
      <c r="B9" s="46" t="s">
        <v>15</v>
      </c>
      <c r="C9" s="46" t="s">
        <v>16</v>
      </c>
      <c r="D9" s="46" t="s">
        <v>17</v>
      </c>
      <c r="E9" s="46" t="s">
        <v>18</v>
      </c>
      <c r="F9" s="46" t="s">
        <v>19</v>
      </c>
      <c r="G9"/>
      <c r="H9"/>
      <c r="I9"/>
      <c r="J9"/>
    </row>
    <row r="10" spans="1:10" x14ac:dyDescent="0.25">
      <c r="A10" s="48" t="s">
        <v>17</v>
      </c>
      <c r="B10" s="48" t="s">
        <v>20</v>
      </c>
      <c r="C10" s="48" t="s">
        <v>21</v>
      </c>
      <c r="D10" s="48" t="s">
        <v>22</v>
      </c>
      <c r="E10" s="48" t="s">
        <v>23</v>
      </c>
      <c r="F10" s="48" t="s">
        <v>24</v>
      </c>
      <c r="G10"/>
      <c r="H10"/>
      <c r="I10"/>
      <c r="J10"/>
    </row>
    <row r="11" spans="1:10" x14ac:dyDescent="0.25">
      <c r="A11" s="50" t="s">
        <v>432</v>
      </c>
      <c r="B11" s="51">
        <v>53164</v>
      </c>
      <c r="C11" s="54" t="s">
        <v>433</v>
      </c>
      <c r="D11" s="52" t="s">
        <v>434</v>
      </c>
      <c r="E11" s="52" t="s">
        <v>435</v>
      </c>
      <c r="F11" s="52" t="s">
        <v>436</v>
      </c>
      <c r="G11"/>
      <c r="H11"/>
      <c r="I11"/>
      <c r="J11"/>
    </row>
    <row r="12" spans="1:10" x14ac:dyDescent="0.25">
      <c r="A12" s="50" t="s">
        <v>54</v>
      </c>
      <c r="B12" s="51">
        <v>47668</v>
      </c>
      <c r="C12" s="54" t="s">
        <v>433</v>
      </c>
      <c r="D12" s="52" t="s">
        <v>434</v>
      </c>
      <c r="E12" s="52" t="s">
        <v>437</v>
      </c>
      <c r="F12" s="52" t="s">
        <v>438</v>
      </c>
      <c r="G12"/>
      <c r="H12"/>
      <c r="I12"/>
      <c r="J12"/>
    </row>
    <row r="13" spans="1:10" x14ac:dyDescent="0.25">
      <c r="A13" s="50" t="s">
        <v>439</v>
      </c>
      <c r="B13" s="51">
        <v>62782</v>
      </c>
      <c r="C13" s="54" t="s">
        <v>433</v>
      </c>
      <c r="D13" s="52" t="s">
        <v>440</v>
      </c>
      <c r="E13" s="52" t="s">
        <v>435</v>
      </c>
      <c r="F13" s="52" t="s">
        <v>438</v>
      </c>
      <c r="G13"/>
      <c r="H13"/>
      <c r="I13"/>
      <c r="J13"/>
    </row>
    <row r="14" spans="1:10" x14ac:dyDescent="0.25">
      <c r="A14" s="50" t="s">
        <v>439</v>
      </c>
      <c r="B14" s="51">
        <v>58660</v>
      </c>
      <c r="C14" s="54" t="s">
        <v>433</v>
      </c>
      <c r="D14" s="52" t="s">
        <v>440</v>
      </c>
      <c r="E14" s="52" t="s">
        <v>435</v>
      </c>
      <c r="F14" s="52" t="s">
        <v>438</v>
      </c>
      <c r="G14"/>
      <c r="H14"/>
      <c r="I14"/>
      <c r="J14"/>
    </row>
    <row r="15" spans="1:10" x14ac:dyDescent="0.25">
      <c r="A15" s="50" t="s">
        <v>439</v>
      </c>
      <c r="B15" s="51">
        <v>51790</v>
      </c>
      <c r="C15" s="54" t="s">
        <v>433</v>
      </c>
      <c r="D15" s="52" t="s">
        <v>440</v>
      </c>
      <c r="E15" s="52" t="s">
        <v>440</v>
      </c>
      <c r="F15" s="52" t="s">
        <v>441</v>
      </c>
      <c r="G15"/>
      <c r="H15"/>
      <c r="I15"/>
      <c r="J15"/>
    </row>
    <row r="16" spans="1:10" x14ac:dyDescent="0.25">
      <c r="A16" s="50" t="s">
        <v>442</v>
      </c>
      <c r="B16" s="51">
        <v>14350</v>
      </c>
      <c r="C16" s="54" t="s">
        <v>433</v>
      </c>
      <c r="D16" s="52" t="s">
        <v>434</v>
      </c>
      <c r="E16" s="52" t="s">
        <v>437</v>
      </c>
      <c r="F16" s="52" t="s">
        <v>441</v>
      </c>
    </row>
    <row r="17" spans="1:6" x14ac:dyDescent="0.25">
      <c r="A17" s="50" t="s">
        <v>432</v>
      </c>
      <c r="B17" s="51">
        <v>55912</v>
      </c>
      <c r="C17" s="54" t="s">
        <v>433</v>
      </c>
      <c r="D17" s="52" t="s">
        <v>434</v>
      </c>
      <c r="E17" s="52" t="s">
        <v>437</v>
      </c>
      <c r="F17" s="52" t="s">
        <v>438</v>
      </c>
    </row>
    <row r="18" spans="1:6" x14ac:dyDescent="0.25">
      <c r="A18" s="50" t="s">
        <v>443</v>
      </c>
      <c r="B18" s="51">
        <v>31229</v>
      </c>
      <c r="C18" s="54" t="s">
        <v>433</v>
      </c>
      <c r="D18" s="52" t="s">
        <v>407</v>
      </c>
      <c r="E18" s="52" t="s">
        <v>437</v>
      </c>
      <c r="F18" s="52" t="s">
        <v>438</v>
      </c>
    </row>
    <row r="19" spans="1:6" x14ac:dyDescent="0.25">
      <c r="A19" s="50" t="s">
        <v>443</v>
      </c>
      <c r="B19" s="51">
        <v>68230</v>
      </c>
      <c r="C19" s="54" t="s">
        <v>433</v>
      </c>
      <c r="D19" s="52" t="s">
        <v>407</v>
      </c>
      <c r="E19" s="52" t="s">
        <v>437</v>
      </c>
      <c r="F19" s="52" t="s">
        <v>438</v>
      </c>
    </row>
    <row r="20" spans="1:6" x14ac:dyDescent="0.25">
      <c r="A20" s="50" t="s">
        <v>444</v>
      </c>
      <c r="B20" s="51">
        <v>116365</v>
      </c>
      <c r="C20" s="54" t="s">
        <v>433</v>
      </c>
      <c r="D20" s="52" t="s">
        <v>407</v>
      </c>
      <c r="E20" s="52" t="s">
        <v>437</v>
      </c>
      <c r="F20" s="52" t="s">
        <v>438</v>
      </c>
    </row>
    <row r="21" spans="1:6" x14ac:dyDescent="0.25">
      <c r="A21" s="50" t="s">
        <v>445</v>
      </c>
      <c r="B21" s="51">
        <v>72600</v>
      </c>
      <c r="C21" s="54" t="s">
        <v>433</v>
      </c>
      <c r="D21" s="52" t="s">
        <v>440</v>
      </c>
      <c r="E21" s="52" t="s">
        <v>437</v>
      </c>
      <c r="F21" s="52" t="s">
        <v>438</v>
      </c>
    </row>
    <row r="22" spans="1:6" x14ac:dyDescent="0.25">
      <c r="A22" s="50" t="s">
        <v>446</v>
      </c>
      <c r="B22" s="51">
        <v>49042</v>
      </c>
      <c r="C22" s="54" t="s">
        <v>433</v>
      </c>
      <c r="D22" s="52" t="s">
        <v>440</v>
      </c>
      <c r="E22" s="52" t="s">
        <v>435</v>
      </c>
      <c r="F22" s="52" t="s">
        <v>438</v>
      </c>
    </row>
    <row r="23" spans="1:6" x14ac:dyDescent="0.25">
      <c r="A23" s="50" t="s">
        <v>446</v>
      </c>
      <c r="B23" s="51">
        <v>49042</v>
      </c>
      <c r="C23" s="54" t="s">
        <v>433</v>
      </c>
      <c r="D23" s="52" t="s">
        <v>440</v>
      </c>
      <c r="E23" s="52" t="s">
        <v>435</v>
      </c>
      <c r="F23" s="52" t="s">
        <v>438</v>
      </c>
    </row>
    <row r="24" spans="1:6" x14ac:dyDescent="0.25">
      <c r="A24" s="56"/>
      <c r="B24" s="64"/>
      <c r="C24" s="56"/>
      <c r="D24" s="56"/>
      <c r="E24" s="56"/>
      <c r="F24" s="56"/>
    </row>
    <row r="25" spans="1:6" x14ac:dyDescent="0.25">
      <c r="A25" s="50" t="s">
        <v>447</v>
      </c>
      <c r="B25" s="51">
        <v>82864</v>
      </c>
      <c r="C25" s="56"/>
      <c r="D25" s="56"/>
      <c r="E25" s="56"/>
      <c r="F25" s="56"/>
    </row>
    <row r="26" spans="1:6" x14ac:dyDescent="0.25">
      <c r="A26" s="50" t="s">
        <v>448</v>
      </c>
      <c r="B26" s="51">
        <v>5000</v>
      </c>
      <c r="C26" s="56"/>
      <c r="D26" s="56"/>
      <c r="E26" s="56"/>
      <c r="F26" s="56"/>
    </row>
    <row r="27" spans="1:6" x14ac:dyDescent="0.25">
      <c r="A27" s="50" t="s">
        <v>449</v>
      </c>
      <c r="B27" s="51">
        <v>22500</v>
      </c>
      <c r="C27" s="56"/>
      <c r="D27" s="56"/>
      <c r="E27" s="56"/>
      <c r="F27" s="56"/>
    </row>
    <row r="28" spans="1:6" x14ac:dyDescent="0.25">
      <c r="A28" s="50" t="s">
        <v>450</v>
      </c>
      <c r="B28" s="51">
        <v>25000</v>
      </c>
      <c r="C28" s="50"/>
      <c r="D28" s="52"/>
      <c r="E28" s="52"/>
      <c r="F28" s="52"/>
    </row>
    <row r="29" spans="1:6" x14ac:dyDescent="0.25">
      <c r="A29" s="50" t="s">
        <v>451</v>
      </c>
      <c r="B29" s="51">
        <v>1000</v>
      </c>
      <c r="C29" s="50"/>
      <c r="D29" s="52"/>
      <c r="E29" s="52"/>
      <c r="F29" s="52"/>
    </row>
    <row r="30" spans="1:6" x14ac:dyDescent="0.25">
      <c r="A30" s="50" t="s">
        <v>452</v>
      </c>
      <c r="B30" s="51">
        <v>58660</v>
      </c>
      <c r="C30" s="50"/>
      <c r="D30" s="52"/>
      <c r="E30" s="52"/>
      <c r="F30" s="52"/>
    </row>
    <row r="31" spans="1:6" ht="47.25" customHeight="1" x14ac:dyDescent="0.25">
      <c r="A31" s="103" t="s">
        <v>528</v>
      </c>
      <c r="B31" s="65">
        <f>115258</f>
        <v>115258</v>
      </c>
      <c r="C31" s="56"/>
      <c r="D31" s="56"/>
      <c r="E31" s="56"/>
      <c r="F31" s="56"/>
    </row>
    <row r="32" spans="1:6" x14ac:dyDescent="0.25">
      <c r="A32" s="56"/>
      <c r="B32" s="66"/>
      <c r="C32" s="56"/>
      <c r="D32" s="56"/>
      <c r="E32" s="56"/>
      <c r="F32" s="56"/>
    </row>
    <row r="33" spans="1:6" ht="57" customHeight="1" x14ac:dyDescent="0.25">
      <c r="A33" s="67" t="s">
        <v>453</v>
      </c>
      <c r="B33" s="65">
        <v>393884</v>
      </c>
      <c r="C33" s="56"/>
      <c r="D33" s="56"/>
      <c r="E33" s="56"/>
      <c r="F33" s="56"/>
    </row>
    <row r="35" spans="1:6" x14ac:dyDescent="0.25">
      <c r="A35" s="59" t="s">
        <v>454</v>
      </c>
      <c r="B35" s="68">
        <f>SUM(B11:B33)</f>
        <v>1435000</v>
      </c>
    </row>
  </sheetData>
  <mergeCells count="1">
    <mergeCell ref="C4:E4"/>
  </mergeCells>
  <phoneticPr fontId="0" type="noConversion"/>
  <pageMargins left="0.75" right="0.75" top="1" bottom="1" header="0.5" footer="0.5"/>
  <pageSetup scale="7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M35"/>
  <sheetViews>
    <sheetView workbookViewId="0">
      <selection activeCell="A3" sqref="A3:J12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168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255</v>
      </c>
      <c r="B8" s="30" t="s">
        <v>256</v>
      </c>
      <c r="C8" s="31" t="s">
        <v>61</v>
      </c>
      <c r="D8" s="31"/>
      <c r="E8" s="31" t="s">
        <v>61</v>
      </c>
      <c r="F8" s="31"/>
      <c r="G8" s="31" t="s">
        <v>61</v>
      </c>
      <c r="H8" s="31"/>
      <c r="I8" s="31">
        <v>1</v>
      </c>
      <c r="J8" s="32" t="s">
        <v>76</v>
      </c>
    </row>
    <row r="9" spans="1:13" customFormat="1" ht="18.75" customHeight="1" x14ac:dyDescent="0.2">
      <c r="A9" s="30" t="s">
        <v>257</v>
      </c>
      <c r="B9" s="30" t="s">
        <v>258</v>
      </c>
      <c r="C9" s="31" t="s">
        <v>61</v>
      </c>
      <c r="D9" s="31"/>
      <c r="E9" s="31" t="s">
        <v>61</v>
      </c>
      <c r="F9" s="31"/>
      <c r="G9" s="31" t="s">
        <v>61</v>
      </c>
      <c r="H9" s="31"/>
      <c r="I9" s="31">
        <v>1</v>
      </c>
      <c r="J9" s="32" t="s">
        <v>121</v>
      </c>
    </row>
    <row r="10" spans="1:13" customFormat="1" ht="18.75" customHeight="1" x14ac:dyDescent="0.2">
      <c r="A10" s="30" t="s">
        <v>259</v>
      </c>
      <c r="B10" s="30" t="s">
        <v>260</v>
      </c>
      <c r="C10" s="31" t="s">
        <v>61</v>
      </c>
      <c r="D10" s="31"/>
      <c r="E10" s="31" t="s">
        <v>61</v>
      </c>
      <c r="F10" s="31"/>
      <c r="G10" s="31" t="s">
        <v>61</v>
      </c>
      <c r="H10" s="31"/>
      <c r="I10" s="31">
        <v>6</v>
      </c>
      <c r="J10" s="32" t="s">
        <v>103</v>
      </c>
    </row>
    <row r="11" spans="1:13" customFormat="1" ht="18.75" customHeight="1" x14ac:dyDescent="0.2">
      <c r="A11" s="30" t="s">
        <v>161</v>
      </c>
      <c r="B11" s="30" t="s">
        <v>162</v>
      </c>
      <c r="C11" s="31"/>
      <c r="D11" s="31"/>
      <c r="E11" s="31" t="s">
        <v>61</v>
      </c>
      <c r="F11" s="31"/>
      <c r="G11" s="31">
        <v>1</v>
      </c>
      <c r="H11" s="31" t="s">
        <v>78</v>
      </c>
      <c r="I11" s="31">
        <v>2</v>
      </c>
      <c r="J11" s="32" t="s">
        <v>121</v>
      </c>
    </row>
    <row r="12" spans="1:13" customFormat="1" ht="18.75" customHeight="1" x14ac:dyDescent="0.2">
      <c r="A12" s="30" t="s">
        <v>163</v>
      </c>
      <c r="B12" s="30" t="s">
        <v>164</v>
      </c>
      <c r="C12" s="31"/>
      <c r="D12" s="31"/>
      <c r="E12" s="31"/>
      <c r="F12" s="31"/>
      <c r="G12" s="31">
        <v>1</v>
      </c>
      <c r="H12" s="31" t="s">
        <v>76</v>
      </c>
      <c r="I12" s="31">
        <v>1</v>
      </c>
      <c r="J12" s="32" t="s">
        <v>76</v>
      </c>
    </row>
    <row r="13" spans="1:13" x14ac:dyDescent="0.25">
      <c r="A13" s="6"/>
      <c r="B13" s="5"/>
      <c r="C13" s="5"/>
      <c r="D13" s="5"/>
      <c r="E13" s="5"/>
      <c r="F13" s="5"/>
      <c r="G13" s="5"/>
      <c r="H13" s="5"/>
      <c r="I13" s="5"/>
      <c r="J13" s="5"/>
    </row>
    <row r="14" spans="1:13" x14ac:dyDescent="0.25">
      <c r="A14" s="6"/>
      <c r="B14" s="15"/>
      <c r="C14" s="5"/>
      <c r="D14" s="5"/>
      <c r="E14" s="5"/>
      <c r="F14" s="5"/>
      <c r="G14" s="5"/>
      <c r="H14" s="5"/>
      <c r="I14" s="5"/>
      <c r="J14" s="5"/>
    </row>
    <row r="15" spans="1:13" x14ac:dyDescent="0.25">
      <c r="A15" s="6"/>
      <c r="B15" s="15"/>
      <c r="C15" s="5"/>
      <c r="D15" s="5"/>
      <c r="E15" s="5"/>
      <c r="F15" s="5"/>
      <c r="G15" s="5"/>
      <c r="H15" s="5"/>
      <c r="I15" s="5"/>
      <c r="J15" s="5"/>
    </row>
    <row r="16" spans="1:13" x14ac:dyDescent="0.25">
      <c r="A16" s="6"/>
      <c r="B16" s="1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6"/>
      <c r="B17" s="1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6"/>
      <c r="B18" s="1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6"/>
      <c r="B30" s="1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6"/>
      <c r="B31" s="1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6"/>
      <c r="B32" s="1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6"/>
      <c r="B33" s="1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3"/>
      <c r="B34" s="14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3"/>
      <c r="B35" s="14"/>
      <c r="C35" s="5"/>
      <c r="D35" s="5"/>
      <c r="E35" s="5"/>
      <c r="F35" s="5"/>
      <c r="G35" s="5"/>
      <c r="H35" s="5"/>
      <c r="I35" s="5"/>
      <c r="J35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M37"/>
  <sheetViews>
    <sheetView topLeftCell="A9" workbookViewId="0">
      <selection activeCell="G30" sqref="G30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254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283</v>
      </c>
      <c r="B8" s="30" t="s">
        <v>284</v>
      </c>
      <c r="C8" s="31" t="s">
        <v>61</v>
      </c>
      <c r="D8" s="31"/>
      <c r="E8" s="31" t="s">
        <v>61</v>
      </c>
      <c r="F8" s="31"/>
      <c r="G8" s="31" t="s">
        <v>61</v>
      </c>
      <c r="H8" s="31"/>
      <c r="I8" s="31">
        <v>1</v>
      </c>
      <c r="J8" s="32" t="s">
        <v>77</v>
      </c>
    </row>
    <row r="9" spans="1:13" customFormat="1" ht="18.75" customHeight="1" x14ac:dyDescent="0.2">
      <c r="A9" s="30" t="s">
        <v>261</v>
      </c>
      <c r="B9" s="30" t="s">
        <v>262</v>
      </c>
      <c r="C9" s="31" t="s">
        <v>61</v>
      </c>
      <c r="D9" s="31"/>
      <c r="E9" s="31" t="s">
        <v>61</v>
      </c>
      <c r="F9" s="31"/>
      <c r="G9" s="31" t="s">
        <v>61</v>
      </c>
      <c r="H9" s="31"/>
      <c r="I9" s="31">
        <v>1</v>
      </c>
      <c r="J9" s="32" t="s">
        <v>76</v>
      </c>
    </row>
    <row r="10" spans="1:13" customFormat="1" ht="18.75" customHeight="1" x14ac:dyDescent="0.2">
      <c r="A10" s="30" t="s">
        <v>263</v>
      </c>
      <c r="B10" s="30" t="s">
        <v>264</v>
      </c>
      <c r="C10" s="31" t="s">
        <v>61</v>
      </c>
      <c r="D10" s="31"/>
      <c r="E10" s="31" t="s">
        <v>61</v>
      </c>
      <c r="F10" s="31"/>
      <c r="G10" s="31" t="s">
        <v>61</v>
      </c>
      <c r="H10" s="31"/>
      <c r="I10" s="31">
        <v>1</v>
      </c>
      <c r="J10" s="32" t="s">
        <v>77</v>
      </c>
    </row>
    <row r="11" spans="1:13" customFormat="1" ht="18.75" customHeight="1" x14ac:dyDescent="0.2">
      <c r="A11" s="30" t="s">
        <v>265</v>
      </c>
      <c r="B11" s="30" t="s">
        <v>266</v>
      </c>
      <c r="C11" s="31" t="s">
        <v>61</v>
      </c>
      <c r="D11" s="31"/>
      <c r="E11" s="31" t="s">
        <v>61</v>
      </c>
      <c r="F11" s="31"/>
      <c r="G11" s="31" t="s">
        <v>61</v>
      </c>
      <c r="H11" s="31"/>
      <c r="I11" s="31">
        <v>1</v>
      </c>
      <c r="J11" s="32" t="s">
        <v>76</v>
      </c>
    </row>
    <row r="12" spans="1:13" customFormat="1" ht="18.75" customHeight="1" x14ac:dyDescent="0.2">
      <c r="A12" s="30" t="s">
        <v>267</v>
      </c>
      <c r="B12" s="30" t="s">
        <v>268</v>
      </c>
      <c r="C12" s="31" t="s">
        <v>61</v>
      </c>
      <c r="D12" s="31"/>
      <c r="E12" s="31" t="s">
        <v>61</v>
      </c>
      <c r="F12" s="31"/>
      <c r="G12" s="31" t="s">
        <v>61</v>
      </c>
      <c r="H12" s="31"/>
      <c r="I12" s="31">
        <v>1</v>
      </c>
      <c r="J12" s="32" t="s">
        <v>77</v>
      </c>
    </row>
    <row r="13" spans="1:13" customFormat="1" ht="18.75" customHeight="1" x14ac:dyDescent="0.2">
      <c r="A13" s="30" t="s">
        <v>269</v>
      </c>
      <c r="B13" s="30" t="s">
        <v>270</v>
      </c>
      <c r="C13" s="31" t="s">
        <v>61</v>
      </c>
      <c r="D13" s="31"/>
      <c r="E13" s="31" t="s">
        <v>61</v>
      </c>
      <c r="F13" s="31"/>
      <c r="G13" s="31" t="s">
        <v>61</v>
      </c>
      <c r="H13" s="31"/>
      <c r="I13" s="31">
        <v>3</v>
      </c>
      <c r="J13" s="32" t="s">
        <v>103</v>
      </c>
    </row>
    <row r="14" spans="1:13" customFormat="1" ht="18.75" customHeight="1" x14ac:dyDescent="0.2">
      <c r="A14" s="30" t="s">
        <v>271</v>
      </c>
      <c r="B14" s="30" t="s">
        <v>272</v>
      </c>
      <c r="C14" s="31" t="s">
        <v>61</v>
      </c>
      <c r="D14" s="31"/>
      <c r="E14" s="31" t="s">
        <v>61</v>
      </c>
      <c r="F14" s="31"/>
      <c r="G14" s="31" t="s">
        <v>61</v>
      </c>
      <c r="H14" s="31"/>
      <c r="I14" s="31">
        <v>1</v>
      </c>
      <c r="J14" s="32" t="s">
        <v>76</v>
      </c>
    </row>
    <row r="15" spans="1:13" customFormat="1" ht="18.75" customHeight="1" x14ac:dyDescent="0.2">
      <c r="A15" s="30" t="s">
        <v>273</v>
      </c>
      <c r="B15" s="30" t="s">
        <v>274</v>
      </c>
      <c r="C15" s="31" t="s">
        <v>61</v>
      </c>
      <c r="D15" s="31"/>
      <c r="E15" s="31" t="s">
        <v>61</v>
      </c>
      <c r="F15" s="31"/>
      <c r="G15" s="31" t="s">
        <v>61</v>
      </c>
      <c r="H15" s="31"/>
      <c r="I15" s="31">
        <v>1</v>
      </c>
      <c r="J15" s="32" t="s">
        <v>76</v>
      </c>
    </row>
    <row r="16" spans="1:13" customFormat="1" ht="18.75" customHeight="1" x14ac:dyDescent="0.2">
      <c r="A16" s="30" t="s">
        <v>275</v>
      </c>
      <c r="B16" s="30" t="s">
        <v>276</v>
      </c>
      <c r="C16" s="31" t="s">
        <v>61</v>
      </c>
      <c r="D16" s="31"/>
      <c r="E16" s="31" t="s">
        <v>61</v>
      </c>
      <c r="F16" s="31"/>
      <c r="G16" s="31" t="s">
        <v>61</v>
      </c>
      <c r="H16" s="31"/>
      <c r="I16" s="31">
        <v>1</v>
      </c>
      <c r="J16" s="32" t="s">
        <v>76</v>
      </c>
    </row>
    <row r="17" spans="1:10" customFormat="1" ht="18.75" customHeight="1" x14ac:dyDescent="0.2">
      <c r="A17" s="30" t="s">
        <v>277</v>
      </c>
      <c r="B17" s="30" t="s">
        <v>278</v>
      </c>
      <c r="C17" s="31" t="s">
        <v>61</v>
      </c>
      <c r="D17" s="31"/>
      <c r="E17" s="31" t="s">
        <v>61</v>
      </c>
      <c r="F17" s="31"/>
      <c r="G17" s="31" t="s">
        <v>61</v>
      </c>
      <c r="H17" s="31"/>
      <c r="I17" s="31">
        <v>1</v>
      </c>
      <c r="J17" s="32" t="s">
        <v>76</v>
      </c>
    </row>
    <row r="18" spans="1:10" customFormat="1" ht="18.75" customHeight="1" x14ac:dyDescent="0.2">
      <c r="A18" s="30" t="s">
        <v>279</v>
      </c>
      <c r="B18" s="30" t="s">
        <v>280</v>
      </c>
      <c r="C18" s="31" t="s">
        <v>61</v>
      </c>
      <c r="D18" s="31"/>
      <c r="E18" s="31" t="s">
        <v>61</v>
      </c>
      <c r="F18" s="31"/>
      <c r="G18" s="31" t="s">
        <v>61</v>
      </c>
      <c r="H18" s="31"/>
      <c r="I18" s="31">
        <v>1</v>
      </c>
      <c r="J18" s="32" t="s">
        <v>77</v>
      </c>
    </row>
    <row r="19" spans="1:10" customFormat="1" ht="18.75" customHeight="1" x14ac:dyDescent="0.2">
      <c r="A19" s="30" t="s">
        <v>281</v>
      </c>
      <c r="B19" s="30" t="s">
        <v>282</v>
      </c>
      <c r="C19" s="31" t="s">
        <v>61</v>
      </c>
      <c r="D19" s="31"/>
      <c r="E19" s="31" t="s">
        <v>61</v>
      </c>
      <c r="F19" s="31"/>
      <c r="G19" s="31" t="s">
        <v>61</v>
      </c>
      <c r="H19" s="31"/>
      <c r="I19" s="31">
        <v>1</v>
      </c>
      <c r="J19" s="32" t="s">
        <v>77</v>
      </c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 s="8" t="s">
        <v>36</v>
      </c>
      <c r="B22" s="19" t="s">
        <v>38</v>
      </c>
      <c r="C22" s="2"/>
      <c r="D22"/>
      <c r="E22"/>
      <c r="F22"/>
      <c r="G22"/>
      <c r="H22"/>
      <c r="I22"/>
      <c r="J22"/>
    </row>
    <row r="23" spans="1:10" x14ac:dyDescent="0.25">
      <c r="A23" s="8" t="s">
        <v>39</v>
      </c>
      <c r="B23" s="4" t="s">
        <v>11</v>
      </c>
      <c r="C23" s="2"/>
      <c r="D23"/>
      <c r="E23"/>
      <c r="F23"/>
      <c r="G23"/>
      <c r="H23"/>
      <c r="I23"/>
      <c r="J23"/>
    </row>
    <row r="24" spans="1:10" x14ac:dyDescent="0.25">
      <c r="A24" s="8" t="s">
        <v>44</v>
      </c>
      <c r="B24" s="19" t="s">
        <v>181</v>
      </c>
      <c r="C24"/>
      <c r="D24"/>
      <c r="E24"/>
      <c r="F24"/>
      <c r="G24"/>
      <c r="H24"/>
      <c r="I24"/>
      <c r="J24"/>
    </row>
    <row r="25" spans="1:10" x14ac:dyDescent="0.25">
      <c r="A25" s="29" t="s">
        <v>45</v>
      </c>
    </row>
    <row r="26" spans="1:10" ht="31.5" x14ac:dyDescent="0.25">
      <c r="A26" s="9" t="s">
        <v>7</v>
      </c>
      <c r="B26" s="20" t="s">
        <v>8</v>
      </c>
      <c r="C26" s="10" t="s">
        <v>2</v>
      </c>
      <c r="D26" s="11" t="s">
        <v>9</v>
      </c>
      <c r="E26" s="11" t="s">
        <v>43</v>
      </c>
      <c r="F26" s="11" t="s">
        <v>9</v>
      </c>
      <c r="G26" s="12" t="s">
        <v>3</v>
      </c>
      <c r="H26" s="11" t="s">
        <v>9</v>
      </c>
      <c r="I26" s="12" t="s">
        <v>4</v>
      </c>
      <c r="J26" s="11" t="s">
        <v>9</v>
      </c>
    </row>
    <row r="27" spans="1:10" x14ac:dyDescent="0.25">
      <c r="A27" s="30" t="s">
        <v>285</v>
      </c>
      <c r="B27" s="30" t="s">
        <v>286</v>
      </c>
      <c r="C27" s="31"/>
      <c r="D27" s="31"/>
      <c r="E27" s="31"/>
      <c r="F27" s="31"/>
      <c r="G27" s="31">
        <v>1</v>
      </c>
      <c r="H27" s="31" t="s">
        <v>77</v>
      </c>
      <c r="I27" s="31">
        <v>1</v>
      </c>
      <c r="J27" s="32" t="s">
        <v>76</v>
      </c>
    </row>
    <row r="28" spans="1:10" x14ac:dyDescent="0.25">
      <c r="A28" s="30" t="s">
        <v>287</v>
      </c>
      <c r="B28" s="30" t="s">
        <v>288</v>
      </c>
      <c r="C28" s="31"/>
      <c r="D28" s="31"/>
      <c r="E28" s="31"/>
      <c r="F28" s="31"/>
      <c r="G28" s="31">
        <v>1</v>
      </c>
      <c r="H28" s="31" t="s">
        <v>78</v>
      </c>
      <c r="I28" s="31">
        <v>3</v>
      </c>
      <c r="J28" s="31" t="s">
        <v>121</v>
      </c>
    </row>
    <row r="29" spans="1:10" x14ac:dyDescent="0.25">
      <c r="A29" s="30" t="s">
        <v>289</v>
      </c>
      <c r="B29" s="30" t="s">
        <v>290</v>
      </c>
      <c r="C29" s="31"/>
      <c r="D29" s="31"/>
      <c r="E29" s="31"/>
      <c r="F29" s="31"/>
      <c r="G29" s="31">
        <v>2</v>
      </c>
      <c r="H29" s="31" t="s">
        <v>78</v>
      </c>
      <c r="I29" s="31" t="s">
        <v>61</v>
      </c>
      <c r="J29" s="32"/>
    </row>
    <row r="30" spans="1:10" x14ac:dyDescent="0.25">
      <c r="A30" s="30" t="s">
        <v>291</v>
      </c>
      <c r="B30" s="30" t="s">
        <v>292</v>
      </c>
      <c r="C30" s="31"/>
      <c r="D30" s="31"/>
      <c r="E30" s="31"/>
      <c r="F30" s="31"/>
      <c r="G30" s="31" t="s">
        <v>61</v>
      </c>
      <c r="H30" s="31"/>
      <c r="I30" s="31">
        <v>1</v>
      </c>
      <c r="J30" s="32" t="s">
        <v>77</v>
      </c>
    </row>
    <row r="31" spans="1:10" x14ac:dyDescent="0.25">
      <c r="A31" s="30" t="s">
        <v>293</v>
      </c>
      <c r="B31" s="30" t="s">
        <v>294</v>
      </c>
      <c r="C31" s="31"/>
      <c r="D31" s="31"/>
      <c r="E31" s="31"/>
      <c r="F31" s="31"/>
      <c r="G31" s="31" t="s">
        <v>61</v>
      </c>
      <c r="H31" s="31"/>
      <c r="I31" s="31">
        <v>1</v>
      </c>
      <c r="J31" s="32" t="s">
        <v>76</v>
      </c>
    </row>
    <row r="32" spans="1:10" x14ac:dyDescent="0.25">
      <c r="A32" s="30" t="s">
        <v>295</v>
      </c>
      <c r="B32" s="30" t="s">
        <v>296</v>
      </c>
      <c r="C32" s="31"/>
      <c r="D32" s="31"/>
      <c r="E32" s="31"/>
      <c r="F32" s="31"/>
      <c r="G32" s="31" t="s">
        <v>61</v>
      </c>
      <c r="H32" s="31"/>
      <c r="I32" s="31">
        <v>1</v>
      </c>
      <c r="J32" s="32" t="s">
        <v>76</v>
      </c>
    </row>
    <row r="33" spans="1:10" x14ac:dyDescent="0.25">
      <c r="A33" s="30" t="s">
        <v>297</v>
      </c>
      <c r="B33" s="30" t="s">
        <v>298</v>
      </c>
      <c r="C33" s="31"/>
      <c r="D33" s="31"/>
      <c r="E33" s="31"/>
      <c r="F33" s="31"/>
      <c r="G33" s="31">
        <v>1</v>
      </c>
      <c r="H33" s="31" t="s">
        <v>76</v>
      </c>
      <c r="I33" s="31">
        <v>1</v>
      </c>
      <c r="J33" s="32" t="s">
        <v>77</v>
      </c>
    </row>
    <row r="34" spans="1:10" x14ac:dyDescent="0.25">
      <c r="A34" s="30" t="s">
        <v>299</v>
      </c>
      <c r="B34" s="30" t="s">
        <v>300</v>
      </c>
      <c r="C34" s="31"/>
      <c r="D34" s="31"/>
      <c r="E34" s="31"/>
      <c r="F34" s="31"/>
      <c r="G34" s="31" t="s">
        <v>61</v>
      </c>
      <c r="H34" s="31"/>
      <c r="I34" s="31">
        <v>1</v>
      </c>
      <c r="J34" s="32" t="s">
        <v>78</v>
      </c>
    </row>
    <row r="35" spans="1:10" x14ac:dyDescent="0.25">
      <c r="A35" s="30" t="s">
        <v>301</v>
      </c>
      <c r="B35" s="30" t="s">
        <v>302</v>
      </c>
      <c r="C35" s="31"/>
      <c r="D35" s="31"/>
      <c r="E35" s="31"/>
      <c r="F35" s="31"/>
      <c r="G35" s="31" t="s">
        <v>61</v>
      </c>
      <c r="H35" s="31"/>
      <c r="I35" s="31">
        <v>1</v>
      </c>
      <c r="J35" s="32" t="s">
        <v>76</v>
      </c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73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M35"/>
  <sheetViews>
    <sheetView workbookViewId="0">
      <selection activeCell="A3" sqref="A3:J16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181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285</v>
      </c>
      <c r="B8" s="30" t="s">
        <v>286</v>
      </c>
      <c r="C8" s="31"/>
      <c r="D8" s="31"/>
      <c r="E8" s="31"/>
      <c r="F8" s="31"/>
      <c r="G8" s="31">
        <v>1</v>
      </c>
      <c r="H8" s="31" t="s">
        <v>77</v>
      </c>
      <c r="I8" s="31">
        <v>1</v>
      </c>
      <c r="J8" s="32" t="s">
        <v>76</v>
      </c>
    </row>
    <row r="9" spans="1:13" customFormat="1" ht="18.75" customHeight="1" x14ac:dyDescent="0.2">
      <c r="A9" s="30" t="s">
        <v>287</v>
      </c>
      <c r="B9" s="30" t="s">
        <v>288</v>
      </c>
      <c r="C9" s="31"/>
      <c r="D9" s="31"/>
      <c r="E9" s="31"/>
      <c r="F9" s="31"/>
      <c r="G9" s="31">
        <v>1</v>
      </c>
      <c r="H9" s="31" t="s">
        <v>78</v>
      </c>
      <c r="I9" s="31">
        <v>3</v>
      </c>
      <c r="J9" s="31" t="s">
        <v>121</v>
      </c>
    </row>
    <row r="10" spans="1:13" customFormat="1" ht="18.75" customHeight="1" x14ac:dyDescent="0.2">
      <c r="A10" s="30" t="s">
        <v>289</v>
      </c>
      <c r="B10" s="30" t="s">
        <v>290</v>
      </c>
      <c r="C10" s="31"/>
      <c r="D10" s="31"/>
      <c r="E10" s="31"/>
      <c r="F10" s="31"/>
      <c r="G10" s="31">
        <v>2</v>
      </c>
      <c r="H10" s="31" t="s">
        <v>78</v>
      </c>
      <c r="I10" s="31" t="s">
        <v>61</v>
      </c>
      <c r="J10" s="32"/>
    </row>
    <row r="11" spans="1:13" customFormat="1" ht="18.75" customHeight="1" x14ac:dyDescent="0.2">
      <c r="A11" s="30" t="s">
        <v>291</v>
      </c>
      <c r="B11" s="30" t="s">
        <v>292</v>
      </c>
      <c r="C11" s="31"/>
      <c r="D11" s="31"/>
      <c r="E11" s="31"/>
      <c r="F11" s="31"/>
      <c r="G11" s="31" t="s">
        <v>61</v>
      </c>
      <c r="H11" s="31"/>
      <c r="I11" s="31">
        <v>1</v>
      </c>
      <c r="J11" s="32" t="s">
        <v>77</v>
      </c>
    </row>
    <row r="12" spans="1:13" customFormat="1" ht="18.75" customHeight="1" x14ac:dyDescent="0.2">
      <c r="A12" s="30" t="s">
        <v>293</v>
      </c>
      <c r="B12" s="30" t="s">
        <v>294</v>
      </c>
      <c r="C12" s="31"/>
      <c r="D12" s="31"/>
      <c r="E12" s="31"/>
      <c r="F12" s="31"/>
      <c r="G12" s="31" t="s">
        <v>61</v>
      </c>
      <c r="H12" s="31"/>
      <c r="I12" s="31">
        <v>1</v>
      </c>
      <c r="J12" s="32" t="s">
        <v>76</v>
      </c>
    </row>
    <row r="13" spans="1:13" customFormat="1" ht="18.75" customHeight="1" x14ac:dyDescent="0.2">
      <c r="A13" s="30" t="s">
        <v>295</v>
      </c>
      <c r="B13" s="30" t="s">
        <v>296</v>
      </c>
      <c r="C13" s="31"/>
      <c r="D13" s="31"/>
      <c r="E13" s="31"/>
      <c r="F13" s="31"/>
      <c r="G13" s="31" t="s">
        <v>61</v>
      </c>
      <c r="H13" s="31"/>
      <c r="I13" s="31">
        <v>1</v>
      </c>
      <c r="J13" s="32" t="s">
        <v>76</v>
      </c>
    </row>
    <row r="14" spans="1:13" customFormat="1" ht="18.75" customHeight="1" x14ac:dyDescent="0.2">
      <c r="A14" s="30" t="s">
        <v>297</v>
      </c>
      <c r="B14" s="30" t="s">
        <v>298</v>
      </c>
      <c r="C14" s="31"/>
      <c r="D14" s="31"/>
      <c r="E14" s="31"/>
      <c r="F14" s="31"/>
      <c r="G14" s="31">
        <v>1</v>
      </c>
      <c r="H14" s="31" t="s">
        <v>76</v>
      </c>
      <c r="I14" s="31">
        <v>1</v>
      </c>
      <c r="J14" s="32" t="s">
        <v>77</v>
      </c>
    </row>
    <row r="15" spans="1:13" customFormat="1" ht="18.75" customHeight="1" x14ac:dyDescent="0.2">
      <c r="A15" s="30" t="s">
        <v>299</v>
      </c>
      <c r="B15" s="30" t="s">
        <v>300</v>
      </c>
      <c r="C15" s="31"/>
      <c r="D15" s="31"/>
      <c r="E15" s="31"/>
      <c r="F15" s="31"/>
      <c r="G15" s="31" t="s">
        <v>61</v>
      </c>
      <c r="H15" s="31"/>
      <c r="I15" s="31">
        <v>1</v>
      </c>
      <c r="J15" s="32" t="s">
        <v>78</v>
      </c>
    </row>
    <row r="16" spans="1:13" customFormat="1" ht="18.75" customHeight="1" x14ac:dyDescent="0.2">
      <c r="A16" s="30" t="s">
        <v>301</v>
      </c>
      <c r="B16" s="30" t="s">
        <v>302</v>
      </c>
      <c r="C16" s="31"/>
      <c r="D16" s="31"/>
      <c r="E16" s="31"/>
      <c r="F16" s="31"/>
      <c r="G16" s="31" t="s">
        <v>61</v>
      </c>
      <c r="H16" s="31"/>
      <c r="I16" s="31">
        <v>1</v>
      </c>
      <c r="J16" s="32" t="s">
        <v>76</v>
      </c>
    </row>
    <row r="17" spans="1:10" x14ac:dyDescent="0.25">
      <c r="A17" s="6"/>
      <c r="B17" s="1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6"/>
      <c r="B18" s="1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6"/>
      <c r="B30" s="1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6"/>
      <c r="B31" s="1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6"/>
      <c r="B32" s="1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6"/>
      <c r="B33" s="1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3"/>
      <c r="B34" s="14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3"/>
      <c r="B35" s="14"/>
      <c r="C35" s="5"/>
      <c r="D35" s="5"/>
      <c r="E35" s="5"/>
      <c r="F35" s="5"/>
      <c r="G35" s="5"/>
      <c r="H35" s="5"/>
      <c r="I35" s="5"/>
      <c r="J35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M48"/>
  <sheetViews>
    <sheetView topLeftCell="A16" workbookViewId="0">
      <selection activeCell="A35" sqref="A35:J48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303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304</v>
      </c>
      <c r="B8" s="30" t="s">
        <v>305</v>
      </c>
      <c r="C8" s="31"/>
      <c r="D8" s="31"/>
      <c r="E8" s="31"/>
      <c r="F8" s="31"/>
      <c r="G8" s="31">
        <v>1</v>
      </c>
      <c r="H8" s="31" t="s">
        <v>78</v>
      </c>
      <c r="I8" s="31" t="s">
        <v>61</v>
      </c>
      <c r="J8" s="32"/>
    </row>
    <row r="9" spans="1:13" customFormat="1" ht="18.75" customHeight="1" x14ac:dyDescent="0.2">
      <c r="A9" s="30" t="s">
        <v>307</v>
      </c>
      <c r="B9" s="30" t="s">
        <v>306</v>
      </c>
      <c r="C9" s="31"/>
      <c r="D9" s="31"/>
      <c r="E9" s="31"/>
      <c r="F9" s="31"/>
      <c r="G9" s="31">
        <v>5</v>
      </c>
      <c r="H9" s="31" t="s">
        <v>140</v>
      </c>
      <c r="I9" s="31">
        <v>5</v>
      </c>
      <c r="J9" s="31" t="s">
        <v>140</v>
      </c>
    </row>
    <row r="10" spans="1:13" customFormat="1" ht="18.75" customHeight="1" x14ac:dyDescent="0.2">
      <c r="A10" s="30" t="s">
        <v>308</v>
      </c>
      <c r="B10" s="30" t="s">
        <v>309</v>
      </c>
      <c r="C10" s="31"/>
      <c r="D10" s="31"/>
      <c r="E10" s="31"/>
      <c r="F10" s="31"/>
      <c r="G10" s="31">
        <v>1</v>
      </c>
      <c r="H10" s="31" t="s">
        <v>78</v>
      </c>
      <c r="I10" s="31" t="s">
        <v>61</v>
      </c>
      <c r="J10" s="32"/>
    </row>
    <row r="11" spans="1:13" customFormat="1" ht="18.75" customHeight="1" x14ac:dyDescent="0.2">
      <c r="A11" s="30" t="s">
        <v>310</v>
      </c>
      <c r="B11" s="30" t="s">
        <v>311</v>
      </c>
      <c r="C11" s="31"/>
      <c r="D11" s="31"/>
      <c r="E11" s="31"/>
      <c r="F11" s="31"/>
      <c r="G11" s="31">
        <v>2</v>
      </c>
      <c r="H11" s="31" t="s">
        <v>201</v>
      </c>
      <c r="I11" s="31">
        <v>3</v>
      </c>
      <c r="J11" s="31" t="s">
        <v>140</v>
      </c>
    </row>
    <row r="12" spans="1:13" customFormat="1" ht="18.75" customHeight="1" x14ac:dyDescent="0.2">
      <c r="A12" s="30" t="s">
        <v>312</v>
      </c>
      <c r="B12" s="30" t="s">
        <v>313</v>
      </c>
      <c r="C12" s="31"/>
      <c r="D12" s="31"/>
      <c r="E12" s="31"/>
      <c r="F12" s="31"/>
      <c r="G12" s="31" t="s">
        <v>61</v>
      </c>
      <c r="H12" s="31"/>
      <c r="I12" s="31">
        <v>1</v>
      </c>
      <c r="J12" s="32" t="s">
        <v>78</v>
      </c>
    </row>
    <row r="13" spans="1:13" customFormat="1" ht="18.75" customHeight="1" x14ac:dyDescent="0.2">
      <c r="A13" s="30" t="s">
        <v>315</v>
      </c>
      <c r="B13" s="30" t="s">
        <v>314</v>
      </c>
      <c r="C13" s="31"/>
      <c r="D13" s="31"/>
      <c r="E13" s="31"/>
      <c r="F13" s="31"/>
      <c r="G13" s="31">
        <v>3</v>
      </c>
      <c r="H13" s="31" t="s">
        <v>140</v>
      </c>
      <c r="I13" s="31">
        <v>4</v>
      </c>
      <c r="J13" s="31" t="s">
        <v>121</v>
      </c>
    </row>
    <row r="14" spans="1:13" customFormat="1" ht="18.75" customHeight="1" x14ac:dyDescent="0.2">
      <c r="A14" s="30" t="s">
        <v>316</v>
      </c>
      <c r="B14" s="30" t="s">
        <v>317</v>
      </c>
      <c r="C14" s="31"/>
      <c r="D14" s="31"/>
      <c r="E14" s="31"/>
      <c r="F14" s="31"/>
      <c r="G14" s="31">
        <v>3</v>
      </c>
      <c r="H14" s="31" t="s">
        <v>140</v>
      </c>
      <c r="I14" s="31">
        <v>2</v>
      </c>
      <c r="J14" s="31" t="s">
        <v>121</v>
      </c>
    </row>
    <row r="15" spans="1:13" s="7" customFormat="1" x14ac:dyDescent="0.25">
      <c r="A15" s="35"/>
    </row>
    <row r="16" spans="1:13" s="7" customFormat="1" x14ac:dyDescent="0.25">
      <c r="A16" s="35"/>
    </row>
    <row r="17" spans="1:10" s="7" customFormat="1" x14ac:dyDescent="0.25">
      <c r="A17" s="8" t="s">
        <v>36</v>
      </c>
      <c r="B17" s="19" t="s">
        <v>38</v>
      </c>
      <c r="C17" s="2"/>
      <c r="D17"/>
      <c r="E17"/>
      <c r="F17"/>
      <c r="G17"/>
      <c r="H17"/>
      <c r="I17"/>
      <c r="J17"/>
    </row>
    <row r="18" spans="1:10" s="7" customFormat="1" x14ac:dyDescent="0.25">
      <c r="A18" s="8" t="s">
        <v>39</v>
      </c>
      <c r="B18" s="4" t="s">
        <v>11</v>
      </c>
      <c r="C18" s="2"/>
      <c r="D18"/>
      <c r="E18"/>
      <c r="F18"/>
      <c r="G18"/>
      <c r="H18"/>
      <c r="I18"/>
      <c r="J18"/>
    </row>
    <row r="19" spans="1:10" s="7" customFormat="1" x14ac:dyDescent="0.25">
      <c r="A19" s="8" t="s">
        <v>44</v>
      </c>
      <c r="B19" s="19" t="s">
        <v>182</v>
      </c>
      <c r="C19"/>
      <c r="D19"/>
      <c r="E19"/>
      <c r="F19"/>
      <c r="G19"/>
      <c r="H19"/>
      <c r="I19"/>
      <c r="J19"/>
    </row>
    <row r="20" spans="1:10" s="7" customFormat="1" x14ac:dyDescent="0.25">
      <c r="A20" s="29" t="s">
        <v>45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31.5" x14ac:dyDescent="0.25">
      <c r="A21" s="9" t="s">
        <v>7</v>
      </c>
      <c r="B21" s="20" t="s">
        <v>8</v>
      </c>
      <c r="C21" s="10" t="s">
        <v>2</v>
      </c>
      <c r="D21" s="11" t="s">
        <v>9</v>
      </c>
      <c r="E21" s="11" t="s">
        <v>43</v>
      </c>
      <c r="F21" s="11" t="s">
        <v>9</v>
      </c>
      <c r="G21" s="12" t="s">
        <v>3</v>
      </c>
      <c r="H21" s="11" t="s">
        <v>9</v>
      </c>
      <c r="I21" s="12" t="s">
        <v>4</v>
      </c>
      <c r="J21" s="11" t="s">
        <v>9</v>
      </c>
    </row>
    <row r="22" spans="1:10" x14ac:dyDescent="0.25">
      <c r="A22" s="30" t="s">
        <v>318</v>
      </c>
      <c r="B22" s="30" t="s">
        <v>319</v>
      </c>
      <c r="C22" s="31">
        <v>1</v>
      </c>
      <c r="D22" s="31" t="s">
        <v>76</v>
      </c>
      <c r="E22" s="31" t="s">
        <v>61</v>
      </c>
      <c r="F22" s="31"/>
      <c r="G22" s="31" t="s">
        <v>61</v>
      </c>
      <c r="H22" s="31"/>
      <c r="I22" s="31" t="s">
        <v>61</v>
      </c>
      <c r="J22" s="32"/>
    </row>
    <row r="23" spans="1:10" x14ac:dyDescent="0.25">
      <c r="A23" s="30" t="s">
        <v>320</v>
      </c>
      <c r="B23" s="30" t="s">
        <v>321</v>
      </c>
      <c r="C23" s="31">
        <v>1</v>
      </c>
      <c r="D23" s="31" t="s">
        <v>77</v>
      </c>
      <c r="E23" s="31" t="s">
        <v>61</v>
      </c>
      <c r="F23" s="31"/>
      <c r="G23" s="31" t="s">
        <v>61</v>
      </c>
      <c r="H23" s="31"/>
      <c r="I23" s="31" t="s">
        <v>61</v>
      </c>
      <c r="J23" s="32"/>
    </row>
    <row r="24" spans="1:10" x14ac:dyDescent="0.25">
      <c r="A24" s="30" t="s">
        <v>322</v>
      </c>
      <c r="B24" s="30" t="s">
        <v>323</v>
      </c>
      <c r="C24" s="31" t="s">
        <v>61</v>
      </c>
      <c r="D24" s="31"/>
      <c r="E24" s="31">
        <v>1</v>
      </c>
      <c r="F24" s="31" t="s">
        <v>77</v>
      </c>
      <c r="G24" s="31" t="s">
        <v>61</v>
      </c>
      <c r="H24" s="31"/>
      <c r="I24" s="31" t="s">
        <v>61</v>
      </c>
      <c r="J24" s="32"/>
    </row>
    <row r="25" spans="1:10" x14ac:dyDescent="0.25">
      <c r="A25" s="30" t="s">
        <v>324</v>
      </c>
      <c r="B25" s="30" t="s">
        <v>325</v>
      </c>
      <c r="C25" s="31">
        <v>1</v>
      </c>
      <c r="D25" s="31" t="s">
        <v>76</v>
      </c>
      <c r="E25" s="31" t="s">
        <v>61</v>
      </c>
      <c r="F25" s="31"/>
      <c r="G25" s="31" t="s">
        <v>61</v>
      </c>
      <c r="H25" s="31"/>
      <c r="I25" s="31" t="s">
        <v>61</v>
      </c>
      <c r="J25" s="32"/>
    </row>
    <row r="26" spans="1:10" x14ac:dyDescent="0.25">
      <c r="A26" s="30" t="s">
        <v>326</v>
      </c>
      <c r="B26" s="30" t="s">
        <v>327</v>
      </c>
      <c r="C26" s="31" t="s">
        <v>61</v>
      </c>
      <c r="D26" s="31"/>
      <c r="E26" s="31">
        <v>1</v>
      </c>
      <c r="F26" s="31" t="s">
        <v>78</v>
      </c>
      <c r="G26" s="31" t="s">
        <v>61</v>
      </c>
      <c r="H26" s="31"/>
      <c r="I26" s="31" t="s">
        <v>61</v>
      </c>
      <c r="J26" s="32"/>
    </row>
    <row r="27" spans="1:10" x14ac:dyDescent="0.25">
      <c r="A27" s="30" t="s">
        <v>328</v>
      </c>
      <c r="B27" s="30" t="s">
        <v>329</v>
      </c>
      <c r="C27" s="31" t="s">
        <v>61</v>
      </c>
      <c r="D27" s="31"/>
      <c r="E27" s="31">
        <v>1</v>
      </c>
      <c r="F27" s="31" t="s">
        <v>76</v>
      </c>
      <c r="G27" s="31" t="s">
        <v>61</v>
      </c>
      <c r="H27" s="31"/>
      <c r="I27" s="31" t="s">
        <v>61</v>
      </c>
      <c r="J27" s="32"/>
    </row>
    <row r="28" spans="1:10" x14ac:dyDescent="0.25">
      <c r="A28" s="30" t="s">
        <v>330</v>
      </c>
      <c r="B28" s="30" t="s">
        <v>331</v>
      </c>
      <c r="C28" s="31">
        <v>1</v>
      </c>
      <c r="D28" s="31" t="s">
        <v>77</v>
      </c>
      <c r="E28" s="31" t="s">
        <v>61</v>
      </c>
      <c r="F28" s="31"/>
      <c r="G28" s="31" t="s">
        <v>61</v>
      </c>
      <c r="H28" s="31"/>
      <c r="I28" s="31" t="s">
        <v>61</v>
      </c>
      <c r="J28" s="32"/>
    </row>
    <row r="29" spans="1:10" x14ac:dyDescent="0.25">
      <c r="A29" s="30" t="s">
        <v>332</v>
      </c>
      <c r="B29" s="30" t="s">
        <v>333</v>
      </c>
      <c r="C29" s="31" t="s">
        <v>61</v>
      </c>
      <c r="D29" s="31"/>
      <c r="E29" s="31">
        <v>1</v>
      </c>
      <c r="F29" s="31" t="s">
        <v>78</v>
      </c>
      <c r="G29" s="31" t="s">
        <v>61</v>
      </c>
      <c r="H29" s="31"/>
      <c r="I29" s="31" t="s">
        <v>61</v>
      </c>
      <c r="J29" s="32"/>
    </row>
    <row r="30" spans="1:10" x14ac:dyDescent="0.25">
      <c r="A30" s="30" t="s">
        <v>334</v>
      </c>
      <c r="B30" s="30" t="s">
        <v>335</v>
      </c>
      <c r="C30" s="31" t="s">
        <v>61</v>
      </c>
      <c r="D30" s="31"/>
      <c r="E30" s="31">
        <v>3</v>
      </c>
      <c r="F30" s="31" t="s">
        <v>140</v>
      </c>
      <c r="G30" s="31" t="s">
        <v>61</v>
      </c>
      <c r="H30" s="31"/>
      <c r="I30" s="31" t="s">
        <v>61</v>
      </c>
      <c r="J30" s="32"/>
    </row>
    <row r="31" spans="1:10" x14ac:dyDescent="0.25">
      <c r="A31" s="30" t="s">
        <v>336</v>
      </c>
      <c r="B31" s="30" t="s">
        <v>337</v>
      </c>
      <c r="C31" s="31" t="s">
        <v>61</v>
      </c>
      <c r="D31" s="31"/>
      <c r="E31" s="31">
        <v>2</v>
      </c>
      <c r="F31" s="31" t="s">
        <v>103</v>
      </c>
      <c r="G31" s="31">
        <v>1</v>
      </c>
      <c r="H31" s="31" t="s">
        <v>78</v>
      </c>
      <c r="I31" s="31" t="s">
        <v>61</v>
      </c>
      <c r="J31" s="32"/>
    </row>
    <row r="32" spans="1:10" x14ac:dyDescent="0.25">
      <c r="A32" s="30" t="s">
        <v>338</v>
      </c>
      <c r="B32" s="30" t="s">
        <v>339</v>
      </c>
      <c r="C32" s="31" t="s">
        <v>61</v>
      </c>
      <c r="D32" s="31"/>
      <c r="E32" s="31" t="s">
        <v>61</v>
      </c>
      <c r="F32" s="31"/>
      <c r="G32" s="31" t="s">
        <v>61</v>
      </c>
      <c r="H32" s="31"/>
      <c r="I32" s="31">
        <v>1</v>
      </c>
      <c r="J32" s="32" t="s">
        <v>77</v>
      </c>
    </row>
    <row r="35" spans="1:10" x14ac:dyDescent="0.25">
      <c r="A35" s="8" t="s">
        <v>36</v>
      </c>
      <c r="B35" s="19" t="s">
        <v>38</v>
      </c>
      <c r="C35" s="2"/>
      <c r="D35"/>
      <c r="E35"/>
      <c r="F35"/>
      <c r="G35"/>
      <c r="H35"/>
      <c r="I35"/>
      <c r="J35"/>
    </row>
    <row r="36" spans="1:10" x14ac:dyDescent="0.25">
      <c r="A36" s="8" t="s">
        <v>39</v>
      </c>
      <c r="B36" s="4" t="s">
        <v>11</v>
      </c>
      <c r="C36" s="2"/>
      <c r="D36"/>
      <c r="E36"/>
      <c r="F36"/>
      <c r="G36"/>
      <c r="H36"/>
      <c r="I36"/>
      <c r="J36"/>
    </row>
    <row r="37" spans="1:10" x14ac:dyDescent="0.25">
      <c r="A37" s="8" t="s">
        <v>44</v>
      </c>
      <c r="B37" s="19" t="s">
        <v>340</v>
      </c>
      <c r="C37"/>
      <c r="D37"/>
      <c r="E37"/>
      <c r="F37"/>
      <c r="G37"/>
      <c r="H37"/>
      <c r="I37"/>
      <c r="J37"/>
    </row>
    <row r="38" spans="1:10" x14ac:dyDescent="0.25">
      <c r="A38" s="29" t="s">
        <v>45</v>
      </c>
    </row>
    <row r="39" spans="1:10" ht="31.5" x14ac:dyDescent="0.25">
      <c r="A39" s="9" t="s">
        <v>7</v>
      </c>
      <c r="B39" s="20" t="s">
        <v>8</v>
      </c>
      <c r="C39" s="10" t="s">
        <v>2</v>
      </c>
      <c r="D39" s="11" t="s">
        <v>9</v>
      </c>
      <c r="E39" s="11" t="s">
        <v>43</v>
      </c>
      <c r="F39" s="11" t="s">
        <v>9</v>
      </c>
      <c r="G39" s="12" t="s">
        <v>3</v>
      </c>
      <c r="H39" s="11" t="s">
        <v>9</v>
      </c>
      <c r="I39" s="12" t="s">
        <v>4</v>
      </c>
      <c r="J39" s="11" t="s">
        <v>9</v>
      </c>
    </row>
    <row r="40" spans="1:10" x14ac:dyDescent="0.25">
      <c r="A40" s="30" t="s">
        <v>341</v>
      </c>
      <c r="B40" s="30" t="s">
        <v>342</v>
      </c>
      <c r="C40" s="31" t="s">
        <v>61</v>
      </c>
      <c r="D40" s="31"/>
      <c r="E40" s="31" t="s">
        <v>61</v>
      </c>
      <c r="F40" s="31"/>
      <c r="G40" s="31" t="s">
        <v>61</v>
      </c>
      <c r="H40" s="31"/>
      <c r="I40" s="31">
        <v>1</v>
      </c>
      <c r="J40" s="32" t="s">
        <v>77</v>
      </c>
    </row>
    <row r="41" spans="1:10" x14ac:dyDescent="0.25">
      <c r="A41" s="30" t="s">
        <v>343</v>
      </c>
      <c r="B41" s="30" t="s">
        <v>344</v>
      </c>
      <c r="C41" s="31" t="s">
        <v>61</v>
      </c>
      <c r="D41" s="31"/>
      <c r="E41" s="31" t="s">
        <v>61</v>
      </c>
      <c r="F41" s="31"/>
      <c r="G41" s="31" t="s">
        <v>61</v>
      </c>
      <c r="H41" s="31"/>
      <c r="I41" s="31">
        <v>1</v>
      </c>
      <c r="J41" s="32" t="s">
        <v>76</v>
      </c>
    </row>
    <row r="42" spans="1:10" x14ac:dyDescent="0.25">
      <c r="A42" s="30" t="s">
        <v>345</v>
      </c>
      <c r="B42" s="30" t="s">
        <v>346</v>
      </c>
      <c r="C42" s="31" t="s">
        <v>61</v>
      </c>
      <c r="D42" s="31"/>
      <c r="E42" s="31" t="s">
        <v>61</v>
      </c>
      <c r="F42" s="31"/>
      <c r="G42" s="31">
        <v>1</v>
      </c>
      <c r="H42" s="31" t="s">
        <v>76</v>
      </c>
      <c r="I42" s="31">
        <v>1</v>
      </c>
      <c r="J42" s="32" t="s">
        <v>77</v>
      </c>
    </row>
    <row r="43" spans="1:10" x14ac:dyDescent="0.25">
      <c r="A43" s="30" t="s">
        <v>347</v>
      </c>
      <c r="B43" s="30" t="s">
        <v>348</v>
      </c>
      <c r="C43" s="31" t="s">
        <v>61</v>
      </c>
      <c r="D43" s="31"/>
      <c r="E43" s="31" t="s">
        <v>61</v>
      </c>
      <c r="F43" s="31"/>
      <c r="G43" s="31" t="s">
        <v>61</v>
      </c>
      <c r="H43" s="31"/>
      <c r="I43" s="31">
        <v>1</v>
      </c>
      <c r="J43" s="32" t="s">
        <v>76</v>
      </c>
    </row>
    <row r="44" spans="1:10" x14ac:dyDescent="0.25">
      <c r="A44" s="30" t="s">
        <v>349</v>
      </c>
      <c r="B44" s="30" t="s">
        <v>350</v>
      </c>
      <c r="C44" s="31" t="s">
        <v>61</v>
      </c>
      <c r="D44" s="31"/>
      <c r="E44" s="31" t="s">
        <v>61</v>
      </c>
      <c r="F44" s="31"/>
      <c r="G44" s="31" t="s">
        <v>61</v>
      </c>
      <c r="H44" s="31"/>
      <c r="I44" s="31">
        <v>1</v>
      </c>
      <c r="J44" s="32" t="s">
        <v>78</v>
      </c>
    </row>
    <row r="45" spans="1:10" x14ac:dyDescent="0.25">
      <c r="A45" s="30" t="s">
        <v>351</v>
      </c>
      <c r="B45" s="30" t="s">
        <v>352</v>
      </c>
      <c r="C45" s="31" t="s">
        <v>61</v>
      </c>
      <c r="D45" s="31"/>
      <c r="E45" s="31" t="s">
        <v>61</v>
      </c>
      <c r="F45" s="31"/>
      <c r="G45" s="31">
        <v>1</v>
      </c>
      <c r="H45" s="31" t="s">
        <v>77</v>
      </c>
      <c r="I45" s="31" t="s">
        <v>61</v>
      </c>
      <c r="J45" s="32"/>
    </row>
    <row r="46" spans="1:10" x14ac:dyDescent="0.25">
      <c r="A46" s="30" t="s">
        <v>353</v>
      </c>
      <c r="B46" s="30" t="s">
        <v>354</v>
      </c>
      <c r="C46" s="31" t="s">
        <v>61</v>
      </c>
      <c r="D46" s="31"/>
      <c r="E46" s="31" t="s">
        <v>61</v>
      </c>
      <c r="F46" s="31"/>
      <c r="G46" s="31" t="s">
        <v>61</v>
      </c>
      <c r="H46" s="31"/>
      <c r="I46" s="31">
        <v>1</v>
      </c>
      <c r="J46" s="32" t="s">
        <v>76</v>
      </c>
    </row>
    <row r="47" spans="1:10" x14ac:dyDescent="0.25">
      <c r="A47" s="30" t="s">
        <v>66</v>
      </c>
      <c r="B47" s="30" t="s">
        <v>67</v>
      </c>
      <c r="C47" s="31" t="s">
        <v>61</v>
      </c>
      <c r="D47" s="31"/>
      <c r="E47" s="31"/>
      <c r="F47" s="31"/>
      <c r="G47" s="31" t="s">
        <v>61</v>
      </c>
      <c r="H47" s="31"/>
      <c r="I47" s="31">
        <v>1</v>
      </c>
      <c r="J47" s="32" t="s">
        <v>76</v>
      </c>
    </row>
    <row r="48" spans="1:10" x14ac:dyDescent="0.25">
      <c r="A48" s="30" t="s">
        <v>70</v>
      </c>
      <c r="B48" s="30" t="s">
        <v>71</v>
      </c>
      <c r="C48" s="31" t="s">
        <v>61</v>
      </c>
      <c r="D48" s="31"/>
      <c r="E48" s="31"/>
      <c r="F48" s="31"/>
      <c r="G48" s="31">
        <v>1</v>
      </c>
      <c r="H48" s="31" t="s">
        <v>76</v>
      </c>
      <c r="I48" s="31" t="s">
        <v>61</v>
      </c>
      <c r="J48" s="32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5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M37"/>
  <sheetViews>
    <sheetView workbookViewId="0">
      <selection activeCell="A3" sqref="A3:J18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182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318</v>
      </c>
      <c r="B8" s="30" t="s">
        <v>319</v>
      </c>
      <c r="C8" s="31">
        <v>1</v>
      </c>
      <c r="D8" s="31" t="s">
        <v>76</v>
      </c>
      <c r="E8" s="31" t="s">
        <v>61</v>
      </c>
      <c r="F8" s="31"/>
      <c r="G8" s="31" t="s">
        <v>61</v>
      </c>
      <c r="H8" s="31"/>
      <c r="I8" s="31" t="s">
        <v>61</v>
      </c>
      <c r="J8" s="32"/>
    </row>
    <row r="9" spans="1:13" customFormat="1" ht="18.75" customHeight="1" x14ac:dyDescent="0.2">
      <c r="A9" s="30" t="s">
        <v>320</v>
      </c>
      <c r="B9" s="30" t="s">
        <v>321</v>
      </c>
      <c r="C9" s="31">
        <v>1</v>
      </c>
      <c r="D9" s="31" t="s">
        <v>77</v>
      </c>
      <c r="E9" s="31" t="s">
        <v>61</v>
      </c>
      <c r="F9" s="31"/>
      <c r="G9" s="31" t="s">
        <v>61</v>
      </c>
      <c r="H9" s="31"/>
      <c r="I9" s="31" t="s">
        <v>61</v>
      </c>
      <c r="J9" s="32"/>
    </row>
    <row r="10" spans="1:13" customFormat="1" ht="18.75" customHeight="1" x14ac:dyDescent="0.2">
      <c r="A10" s="30" t="s">
        <v>322</v>
      </c>
      <c r="B10" s="30" t="s">
        <v>323</v>
      </c>
      <c r="C10" s="31" t="s">
        <v>61</v>
      </c>
      <c r="D10" s="31"/>
      <c r="E10" s="31">
        <v>1</v>
      </c>
      <c r="F10" s="31" t="s">
        <v>77</v>
      </c>
      <c r="G10" s="31" t="s">
        <v>61</v>
      </c>
      <c r="H10" s="31"/>
      <c r="I10" s="31" t="s">
        <v>61</v>
      </c>
      <c r="J10" s="32"/>
    </row>
    <row r="11" spans="1:13" customFormat="1" ht="18.75" customHeight="1" x14ac:dyDescent="0.2">
      <c r="A11" s="30" t="s">
        <v>324</v>
      </c>
      <c r="B11" s="30" t="s">
        <v>325</v>
      </c>
      <c r="C11" s="31">
        <v>1</v>
      </c>
      <c r="D11" s="31" t="s">
        <v>76</v>
      </c>
      <c r="E11" s="31" t="s">
        <v>61</v>
      </c>
      <c r="F11" s="31"/>
      <c r="G11" s="31" t="s">
        <v>61</v>
      </c>
      <c r="H11" s="31"/>
      <c r="I11" s="31" t="s">
        <v>61</v>
      </c>
      <c r="J11" s="32"/>
    </row>
    <row r="12" spans="1:13" customFormat="1" ht="18.75" customHeight="1" x14ac:dyDescent="0.2">
      <c r="A12" s="30" t="s">
        <v>326</v>
      </c>
      <c r="B12" s="30" t="s">
        <v>327</v>
      </c>
      <c r="C12" s="31" t="s">
        <v>61</v>
      </c>
      <c r="D12" s="31"/>
      <c r="E12" s="31">
        <v>1</v>
      </c>
      <c r="F12" s="31" t="s">
        <v>78</v>
      </c>
      <c r="G12" s="31" t="s">
        <v>61</v>
      </c>
      <c r="H12" s="31"/>
      <c r="I12" s="31" t="s">
        <v>61</v>
      </c>
      <c r="J12" s="32"/>
    </row>
    <row r="13" spans="1:13" customFormat="1" ht="18.75" customHeight="1" x14ac:dyDescent="0.2">
      <c r="A13" s="30" t="s">
        <v>328</v>
      </c>
      <c r="B13" s="30" t="s">
        <v>329</v>
      </c>
      <c r="C13" s="31" t="s">
        <v>61</v>
      </c>
      <c r="D13" s="31"/>
      <c r="E13" s="31">
        <v>1</v>
      </c>
      <c r="F13" s="31" t="s">
        <v>76</v>
      </c>
      <c r="G13" s="31" t="s">
        <v>61</v>
      </c>
      <c r="H13" s="31"/>
      <c r="I13" s="31" t="s">
        <v>61</v>
      </c>
      <c r="J13" s="32"/>
    </row>
    <row r="14" spans="1:13" customFormat="1" ht="18.75" customHeight="1" x14ac:dyDescent="0.2">
      <c r="A14" s="30" t="s">
        <v>330</v>
      </c>
      <c r="B14" s="30" t="s">
        <v>331</v>
      </c>
      <c r="C14" s="31">
        <v>1</v>
      </c>
      <c r="D14" s="31" t="s">
        <v>77</v>
      </c>
      <c r="E14" s="31" t="s">
        <v>61</v>
      </c>
      <c r="F14" s="31"/>
      <c r="G14" s="31" t="s">
        <v>61</v>
      </c>
      <c r="H14" s="31"/>
      <c r="I14" s="31" t="s">
        <v>61</v>
      </c>
      <c r="J14" s="32"/>
    </row>
    <row r="15" spans="1:13" customFormat="1" ht="18.75" customHeight="1" x14ac:dyDescent="0.2">
      <c r="A15" s="30" t="s">
        <v>332</v>
      </c>
      <c r="B15" s="30" t="s">
        <v>333</v>
      </c>
      <c r="C15" s="31" t="s">
        <v>61</v>
      </c>
      <c r="D15" s="31"/>
      <c r="E15" s="31">
        <v>1</v>
      </c>
      <c r="F15" s="31" t="s">
        <v>78</v>
      </c>
      <c r="G15" s="31" t="s">
        <v>61</v>
      </c>
      <c r="H15" s="31"/>
      <c r="I15" s="31" t="s">
        <v>61</v>
      </c>
      <c r="J15" s="32"/>
    </row>
    <row r="16" spans="1:13" customFormat="1" ht="18.75" customHeight="1" x14ac:dyDescent="0.2">
      <c r="A16" s="30" t="s">
        <v>334</v>
      </c>
      <c r="B16" s="30" t="s">
        <v>335</v>
      </c>
      <c r="C16" s="31" t="s">
        <v>61</v>
      </c>
      <c r="D16" s="31"/>
      <c r="E16" s="31">
        <v>3</v>
      </c>
      <c r="F16" s="31" t="s">
        <v>140</v>
      </c>
      <c r="G16" s="31" t="s">
        <v>61</v>
      </c>
      <c r="H16" s="31"/>
      <c r="I16" s="31" t="s">
        <v>61</v>
      </c>
      <c r="J16" s="32"/>
    </row>
    <row r="17" spans="1:10" customFormat="1" ht="18.75" customHeight="1" x14ac:dyDescent="0.2">
      <c r="A17" s="30" t="s">
        <v>336</v>
      </c>
      <c r="B17" s="30" t="s">
        <v>337</v>
      </c>
      <c r="C17" s="31" t="s">
        <v>61</v>
      </c>
      <c r="D17" s="31"/>
      <c r="E17" s="31">
        <v>2</v>
      </c>
      <c r="F17" s="31" t="s">
        <v>103</v>
      </c>
      <c r="G17" s="31">
        <v>1</v>
      </c>
      <c r="H17" s="31" t="s">
        <v>78</v>
      </c>
      <c r="I17" s="31" t="s">
        <v>61</v>
      </c>
      <c r="J17" s="32"/>
    </row>
    <row r="18" spans="1:10" customFormat="1" ht="18.75" customHeight="1" x14ac:dyDescent="0.2">
      <c r="A18" s="30" t="s">
        <v>338</v>
      </c>
      <c r="B18" s="30" t="s">
        <v>339</v>
      </c>
      <c r="C18" s="31" t="s">
        <v>61</v>
      </c>
      <c r="D18" s="31"/>
      <c r="E18" s="31" t="s">
        <v>61</v>
      </c>
      <c r="F18" s="31"/>
      <c r="G18" s="31" t="s">
        <v>61</v>
      </c>
      <c r="H18" s="31"/>
      <c r="I18" s="31">
        <v>1</v>
      </c>
      <c r="J18" s="32" t="s">
        <v>77</v>
      </c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6"/>
      <c r="B30" s="1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6"/>
      <c r="B31" s="1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6"/>
      <c r="B32" s="1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6"/>
      <c r="B33" s="1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6"/>
      <c r="B34" s="1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6"/>
      <c r="B35" s="1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3"/>
      <c r="B36" s="14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3"/>
      <c r="B37" s="14"/>
      <c r="C37" s="5"/>
      <c r="D37" s="5"/>
      <c r="E37" s="5"/>
      <c r="F37" s="5"/>
      <c r="G37" s="5"/>
      <c r="H37" s="5"/>
      <c r="I37" s="5"/>
      <c r="J37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7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M37"/>
  <sheetViews>
    <sheetView workbookViewId="0">
      <selection activeCell="A3" sqref="A3:J16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340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341</v>
      </c>
      <c r="B8" s="30" t="s">
        <v>342</v>
      </c>
      <c r="C8" s="31" t="s">
        <v>61</v>
      </c>
      <c r="D8" s="31"/>
      <c r="E8" s="31" t="s">
        <v>61</v>
      </c>
      <c r="F8" s="31"/>
      <c r="G8" s="31" t="s">
        <v>61</v>
      </c>
      <c r="H8" s="31"/>
      <c r="I8" s="31">
        <v>1</v>
      </c>
      <c r="J8" s="32" t="s">
        <v>77</v>
      </c>
    </row>
    <row r="9" spans="1:13" customFormat="1" ht="18.75" customHeight="1" x14ac:dyDescent="0.2">
      <c r="A9" s="30" t="s">
        <v>343</v>
      </c>
      <c r="B9" s="30" t="s">
        <v>344</v>
      </c>
      <c r="C9" s="31" t="s">
        <v>61</v>
      </c>
      <c r="D9" s="31"/>
      <c r="E9" s="31" t="s">
        <v>61</v>
      </c>
      <c r="F9" s="31"/>
      <c r="G9" s="31" t="s">
        <v>61</v>
      </c>
      <c r="H9" s="31"/>
      <c r="I9" s="31">
        <v>1</v>
      </c>
      <c r="J9" s="32" t="s">
        <v>76</v>
      </c>
    </row>
    <row r="10" spans="1:13" customFormat="1" ht="18.75" customHeight="1" x14ac:dyDescent="0.2">
      <c r="A10" s="30" t="s">
        <v>345</v>
      </c>
      <c r="B10" s="30" t="s">
        <v>346</v>
      </c>
      <c r="C10" s="31" t="s">
        <v>61</v>
      </c>
      <c r="D10" s="31"/>
      <c r="E10" s="31" t="s">
        <v>61</v>
      </c>
      <c r="F10" s="31"/>
      <c r="G10" s="31">
        <v>1</v>
      </c>
      <c r="H10" s="31" t="s">
        <v>76</v>
      </c>
      <c r="I10" s="31">
        <v>1</v>
      </c>
      <c r="J10" s="32" t="s">
        <v>77</v>
      </c>
    </row>
    <row r="11" spans="1:13" customFormat="1" ht="18.75" customHeight="1" x14ac:dyDescent="0.2">
      <c r="A11" s="30" t="s">
        <v>347</v>
      </c>
      <c r="B11" s="30" t="s">
        <v>348</v>
      </c>
      <c r="C11" s="31" t="s">
        <v>61</v>
      </c>
      <c r="D11" s="31"/>
      <c r="E11" s="31" t="s">
        <v>61</v>
      </c>
      <c r="F11" s="31"/>
      <c r="G11" s="31" t="s">
        <v>61</v>
      </c>
      <c r="H11" s="31"/>
      <c r="I11" s="31">
        <v>1</v>
      </c>
      <c r="J11" s="32" t="s">
        <v>76</v>
      </c>
    </row>
    <row r="12" spans="1:13" customFormat="1" ht="18.75" customHeight="1" x14ac:dyDescent="0.2">
      <c r="A12" s="30" t="s">
        <v>349</v>
      </c>
      <c r="B12" s="30" t="s">
        <v>350</v>
      </c>
      <c r="C12" s="31" t="s">
        <v>61</v>
      </c>
      <c r="D12" s="31"/>
      <c r="E12" s="31" t="s">
        <v>61</v>
      </c>
      <c r="F12" s="31"/>
      <c r="G12" s="31" t="s">
        <v>61</v>
      </c>
      <c r="H12" s="31"/>
      <c r="I12" s="31">
        <v>1</v>
      </c>
      <c r="J12" s="32" t="s">
        <v>78</v>
      </c>
    </row>
    <row r="13" spans="1:13" customFormat="1" ht="18.75" customHeight="1" x14ac:dyDescent="0.2">
      <c r="A13" s="30" t="s">
        <v>351</v>
      </c>
      <c r="B13" s="30" t="s">
        <v>352</v>
      </c>
      <c r="C13" s="31" t="s">
        <v>61</v>
      </c>
      <c r="D13" s="31"/>
      <c r="E13" s="31" t="s">
        <v>61</v>
      </c>
      <c r="F13" s="31"/>
      <c r="G13" s="31">
        <v>1</v>
      </c>
      <c r="H13" s="31" t="s">
        <v>77</v>
      </c>
      <c r="I13" s="31" t="s">
        <v>61</v>
      </c>
      <c r="J13" s="32"/>
    </row>
    <row r="14" spans="1:13" customFormat="1" ht="18.75" customHeight="1" x14ac:dyDescent="0.2">
      <c r="A14" s="30" t="s">
        <v>353</v>
      </c>
      <c r="B14" s="30" t="s">
        <v>354</v>
      </c>
      <c r="C14" s="31" t="s">
        <v>61</v>
      </c>
      <c r="D14" s="31"/>
      <c r="E14" s="31" t="s">
        <v>61</v>
      </c>
      <c r="F14" s="31"/>
      <c r="G14" s="31" t="s">
        <v>61</v>
      </c>
      <c r="H14" s="31"/>
      <c r="I14" s="31">
        <v>1</v>
      </c>
      <c r="J14" s="32" t="s">
        <v>76</v>
      </c>
    </row>
    <row r="15" spans="1:13" customFormat="1" ht="18.75" customHeight="1" x14ac:dyDescent="0.2">
      <c r="A15" s="30" t="s">
        <v>66</v>
      </c>
      <c r="B15" s="30" t="s">
        <v>67</v>
      </c>
      <c r="C15" s="31" t="s">
        <v>61</v>
      </c>
      <c r="D15" s="31"/>
      <c r="E15" s="31"/>
      <c r="F15" s="31"/>
      <c r="G15" s="31" t="s">
        <v>61</v>
      </c>
      <c r="H15" s="31"/>
      <c r="I15" s="31">
        <v>1</v>
      </c>
      <c r="J15" s="32" t="s">
        <v>76</v>
      </c>
    </row>
    <row r="16" spans="1:13" customFormat="1" ht="18.75" customHeight="1" x14ac:dyDescent="0.2">
      <c r="A16" s="30" t="s">
        <v>70</v>
      </c>
      <c r="B16" s="30" t="s">
        <v>71</v>
      </c>
      <c r="C16" s="31" t="s">
        <v>61</v>
      </c>
      <c r="D16" s="31"/>
      <c r="E16" s="31"/>
      <c r="F16" s="31"/>
      <c r="G16" s="31">
        <v>1</v>
      </c>
      <c r="H16" s="31" t="s">
        <v>76</v>
      </c>
      <c r="I16" s="31" t="s">
        <v>61</v>
      </c>
      <c r="J16" s="32"/>
    </row>
    <row r="17" spans="1:10" x14ac:dyDescent="0.25">
      <c r="A17" s="6"/>
      <c r="B17" s="1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6"/>
      <c r="B18" s="1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6"/>
      <c r="B30" s="1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6"/>
      <c r="B31" s="1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6"/>
      <c r="B32" s="1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6"/>
      <c r="B33" s="1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6"/>
      <c r="B34" s="1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6"/>
      <c r="B35" s="1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3"/>
      <c r="B36" s="14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3"/>
      <c r="B37" s="14"/>
      <c r="C37" s="5"/>
      <c r="D37" s="5"/>
      <c r="E37" s="5"/>
      <c r="F37" s="5"/>
      <c r="G37" s="5"/>
      <c r="H37" s="5"/>
      <c r="I37" s="5"/>
      <c r="J37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7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M33"/>
  <sheetViews>
    <sheetView workbookViewId="0">
      <selection activeCell="G22" sqref="G22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55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355</v>
      </c>
      <c r="B8" s="30" t="s">
        <v>356</v>
      </c>
      <c r="C8" s="31"/>
      <c r="D8" s="31"/>
      <c r="E8" s="31"/>
      <c r="F8" s="31"/>
      <c r="G8" s="31">
        <v>2</v>
      </c>
      <c r="H8" s="31" t="s">
        <v>77</v>
      </c>
      <c r="I8" s="31">
        <v>3</v>
      </c>
      <c r="J8" s="32" t="s">
        <v>77</v>
      </c>
    </row>
    <row r="9" spans="1:13" customFormat="1" ht="18.75" customHeight="1" x14ac:dyDescent="0.2">
      <c r="A9" s="30" t="s">
        <v>357</v>
      </c>
      <c r="B9" s="30" t="s">
        <v>358</v>
      </c>
      <c r="C9" s="31"/>
      <c r="D9" s="31"/>
      <c r="E9" s="31"/>
      <c r="F9" s="31"/>
      <c r="G9" s="31">
        <v>3</v>
      </c>
      <c r="H9" s="31" t="s">
        <v>103</v>
      </c>
      <c r="I9" s="31">
        <v>1</v>
      </c>
      <c r="J9" s="32" t="s">
        <v>77</v>
      </c>
    </row>
    <row r="10" spans="1:13" customFormat="1" ht="18.75" customHeight="1" x14ac:dyDescent="0.2">
      <c r="A10" s="30" t="s">
        <v>359</v>
      </c>
      <c r="B10" s="30" t="s">
        <v>358</v>
      </c>
      <c r="C10" s="31"/>
      <c r="D10" s="31"/>
      <c r="E10" s="31"/>
      <c r="F10" s="31"/>
      <c r="G10" s="31">
        <v>4</v>
      </c>
      <c r="H10" s="31" t="s">
        <v>103</v>
      </c>
      <c r="I10" s="31">
        <v>3</v>
      </c>
      <c r="J10" s="32" t="s">
        <v>77</v>
      </c>
    </row>
    <row r="11" spans="1:13" customFormat="1" ht="18.75" customHeight="1" x14ac:dyDescent="0.2">
      <c r="A11" s="30" t="s">
        <v>360</v>
      </c>
      <c r="B11" s="30" t="s">
        <v>361</v>
      </c>
      <c r="C11" s="31"/>
      <c r="D11" s="31"/>
      <c r="E11" s="31"/>
      <c r="F11" s="31"/>
      <c r="G11" s="31" t="s">
        <v>61</v>
      </c>
      <c r="H11" s="31"/>
      <c r="I11" s="31">
        <v>2</v>
      </c>
      <c r="J11" s="32" t="s">
        <v>78</v>
      </c>
    </row>
    <row r="12" spans="1:13" customFormat="1" ht="18.75" customHeight="1" x14ac:dyDescent="0.2">
      <c r="A12" s="30" t="s">
        <v>362</v>
      </c>
      <c r="B12" s="30" t="s">
        <v>363</v>
      </c>
      <c r="C12" s="31"/>
      <c r="D12" s="31"/>
      <c r="E12" s="31"/>
      <c r="F12" s="31"/>
      <c r="G12" s="31" t="s">
        <v>61</v>
      </c>
      <c r="H12" s="31"/>
      <c r="I12" s="31">
        <v>1</v>
      </c>
      <c r="J12" s="32" t="s">
        <v>78</v>
      </c>
    </row>
    <row r="13" spans="1:13" customFormat="1" ht="18.75" customHeight="1" x14ac:dyDescent="0.2">
      <c r="A13" s="30" t="s">
        <v>365</v>
      </c>
      <c r="B13" s="30" t="s">
        <v>364</v>
      </c>
      <c r="C13" s="31"/>
      <c r="D13" s="31"/>
      <c r="E13" s="31"/>
      <c r="F13" s="31"/>
      <c r="G13" s="31" t="s">
        <v>61</v>
      </c>
      <c r="H13" s="31"/>
      <c r="I13" s="31">
        <v>1</v>
      </c>
      <c r="J13" s="32" t="s">
        <v>76</v>
      </c>
    </row>
    <row r="14" spans="1:13" customFormat="1" ht="18.75" customHeight="1" x14ac:dyDescent="0.2">
      <c r="A14" s="30" t="s">
        <v>366</v>
      </c>
      <c r="B14" s="30" t="s">
        <v>364</v>
      </c>
      <c r="C14" s="31"/>
      <c r="D14" s="31"/>
      <c r="E14" s="31"/>
      <c r="F14" s="31"/>
      <c r="G14" s="31">
        <v>1</v>
      </c>
      <c r="H14" s="31" t="s">
        <v>77</v>
      </c>
      <c r="I14" s="31">
        <v>2</v>
      </c>
      <c r="J14" s="32" t="s">
        <v>76</v>
      </c>
    </row>
    <row r="15" spans="1:13" customFormat="1" ht="18.75" customHeight="1" x14ac:dyDescent="0.2">
      <c r="A15" s="30" t="s">
        <v>367</v>
      </c>
      <c r="B15" s="30" t="s">
        <v>368</v>
      </c>
      <c r="C15" s="31"/>
      <c r="D15" s="31"/>
      <c r="E15" s="31"/>
      <c r="F15" s="31"/>
      <c r="G15" s="31">
        <v>3</v>
      </c>
      <c r="H15" s="31" t="s">
        <v>103</v>
      </c>
      <c r="I15" s="31">
        <v>3</v>
      </c>
      <c r="J15" s="32" t="s">
        <v>77</v>
      </c>
    </row>
    <row r="16" spans="1:13" customFormat="1" ht="18.75" customHeight="1" x14ac:dyDescent="0.2">
      <c r="A16" s="30" t="s">
        <v>369</v>
      </c>
      <c r="B16" s="30" t="s">
        <v>368</v>
      </c>
      <c r="C16" s="31"/>
      <c r="D16" s="31"/>
      <c r="E16" s="31"/>
      <c r="F16" s="31"/>
      <c r="G16" s="31">
        <v>1</v>
      </c>
      <c r="H16" s="31" t="s">
        <v>77</v>
      </c>
      <c r="I16" s="31">
        <v>1</v>
      </c>
      <c r="J16" s="32" t="s">
        <v>77</v>
      </c>
    </row>
    <row r="17" spans="1:10" customFormat="1" ht="18.75" customHeight="1" x14ac:dyDescent="0.2">
      <c r="A17" s="30" t="s">
        <v>370</v>
      </c>
      <c r="B17" s="30" t="s">
        <v>371</v>
      </c>
      <c r="C17" s="31"/>
      <c r="D17" s="31"/>
      <c r="E17" s="31"/>
      <c r="F17" s="31"/>
      <c r="G17" s="31">
        <v>1</v>
      </c>
      <c r="H17" s="31" t="s">
        <v>77</v>
      </c>
      <c r="I17" s="31">
        <v>1</v>
      </c>
      <c r="J17" s="32" t="s">
        <v>77</v>
      </c>
    </row>
    <row r="18" spans="1:10" customFormat="1" ht="18.75" customHeight="1" x14ac:dyDescent="0.2">
      <c r="A18" s="30" t="s">
        <v>372</v>
      </c>
      <c r="B18" s="30" t="s">
        <v>373</v>
      </c>
      <c r="C18" s="31"/>
      <c r="D18" s="31"/>
      <c r="E18" s="31"/>
      <c r="F18" s="31"/>
      <c r="G18" s="31" t="s">
        <v>61</v>
      </c>
      <c r="H18" s="31"/>
      <c r="I18" s="31">
        <v>1</v>
      </c>
      <c r="J18" s="32" t="s">
        <v>77</v>
      </c>
    </row>
    <row r="19" spans="1:10" customFormat="1" ht="18.75" customHeight="1" x14ac:dyDescent="0.2">
      <c r="A19" s="30" t="s">
        <v>374</v>
      </c>
      <c r="B19" s="30" t="s">
        <v>375</v>
      </c>
      <c r="C19" s="31"/>
      <c r="D19" s="31"/>
      <c r="E19" s="31"/>
      <c r="F19" s="31"/>
      <c r="G19" s="31">
        <v>1</v>
      </c>
      <c r="H19" s="31" t="s">
        <v>77</v>
      </c>
      <c r="I19" s="31" t="s">
        <v>61</v>
      </c>
      <c r="J19" s="32"/>
    </row>
    <row r="20" spans="1:10" customFormat="1" ht="18.75" customHeight="1" x14ac:dyDescent="0.2">
      <c r="A20" s="30" t="s">
        <v>376</v>
      </c>
      <c r="B20" s="30" t="s">
        <v>375</v>
      </c>
      <c r="C20" s="31"/>
      <c r="D20" s="31"/>
      <c r="E20" s="31"/>
      <c r="F20" s="31"/>
      <c r="G20" s="31" t="s">
        <v>61</v>
      </c>
      <c r="H20" s="31"/>
      <c r="I20" s="31">
        <v>1</v>
      </c>
      <c r="J20" s="32" t="s">
        <v>77</v>
      </c>
    </row>
    <row r="21" spans="1:10" customFormat="1" ht="18.75" customHeight="1" x14ac:dyDescent="0.2">
      <c r="A21" s="30" t="s">
        <v>377</v>
      </c>
      <c r="B21" s="30" t="s">
        <v>378</v>
      </c>
      <c r="C21" s="31"/>
      <c r="D21" s="31"/>
      <c r="E21" s="31"/>
      <c r="F21" s="31"/>
      <c r="G21" s="31">
        <v>1</v>
      </c>
      <c r="H21" s="31" t="s">
        <v>78</v>
      </c>
      <c r="I21" s="31">
        <v>1</v>
      </c>
      <c r="J21" s="32" t="s">
        <v>77</v>
      </c>
    </row>
    <row r="22" spans="1:10" customFormat="1" ht="18.75" customHeight="1" x14ac:dyDescent="0.2">
      <c r="A22" s="30" t="s">
        <v>379</v>
      </c>
      <c r="B22" s="30" t="s">
        <v>380</v>
      </c>
      <c r="C22" s="31"/>
      <c r="D22" s="31"/>
      <c r="E22" s="31"/>
      <c r="F22" s="31"/>
      <c r="G22" s="31" t="s">
        <v>61</v>
      </c>
      <c r="H22" s="31"/>
      <c r="I22" s="31">
        <v>2</v>
      </c>
      <c r="J22" s="32" t="s">
        <v>77</v>
      </c>
    </row>
    <row r="23" spans="1:10" customFormat="1" ht="18.75" customHeight="1" x14ac:dyDescent="0.2">
      <c r="A23" s="30" t="s">
        <v>381</v>
      </c>
      <c r="B23" s="30" t="s">
        <v>380</v>
      </c>
      <c r="C23" s="31"/>
      <c r="D23" s="31"/>
      <c r="E23" s="31"/>
      <c r="F23" s="31"/>
      <c r="G23" s="31" t="s">
        <v>61</v>
      </c>
      <c r="H23" s="31"/>
      <c r="I23" s="31">
        <v>1</v>
      </c>
      <c r="J23" s="32" t="s">
        <v>77</v>
      </c>
    </row>
    <row r="24" spans="1:10" customFormat="1" ht="18.75" customHeight="1" x14ac:dyDescent="0.2">
      <c r="A24" s="30" t="s">
        <v>383</v>
      </c>
      <c r="B24" s="30" t="s">
        <v>382</v>
      </c>
      <c r="C24" s="31"/>
      <c r="D24" s="31"/>
      <c r="E24" s="31"/>
      <c r="F24" s="31"/>
      <c r="G24" s="31">
        <v>4</v>
      </c>
      <c r="H24" s="31" t="s">
        <v>140</v>
      </c>
      <c r="I24" s="31">
        <v>3</v>
      </c>
      <c r="J24" s="32" t="s">
        <v>77</v>
      </c>
    </row>
    <row r="25" spans="1:10" customFormat="1" ht="18.75" customHeight="1" x14ac:dyDescent="0.2">
      <c r="A25" s="30" t="s">
        <v>384</v>
      </c>
      <c r="B25" s="30" t="s">
        <v>385</v>
      </c>
      <c r="C25" s="31"/>
      <c r="D25" s="31"/>
      <c r="E25" s="31"/>
      <c r="F25" s="31"/>
      <c r="G25" s="31">
        <v>1</v>
      </c>
      <c r="H25" s="31" t="s">
        <v>76</v>
      </c>
      <c r="I25" s="31">
        <v>3</v>
      </c>
      <c r="J25" s="32" t="s">
        <v>103</v>
      </c>
    </row>
    <row r="26" spans="1:10" customFormat="1" ht="18.75" customHeight="1" x14ac:dyDescent="0.2">
      <c r="A26" s="30" t="s">
        <v>386</v>
      </c>
      <c r="B26" s="30" t="s">
        <v>385</v>
      </c>
      <c r="C26" s="31"/>
      <c r="D26" s="31"/>
      <c r="E26" s="31"/>
      <c r="F26" s="31"/>
      <c r="G26" s="31" t="s">
        <v>61</v>
      </c>
      <c r="H26" s="31"/>
      <c r="I26" s="31">
        <v>1</v>
      </c>
      <c r="J26" s="32" t="s">
        <v>77</v>
      </c>
    </row>
    <row r="27" spans="1:10" customFormat="1" ht="18.75" customHeight="1" x14ac:dyDescent="0.2">
      <c r="A27" s="30" t="s">
        <v>387</v>
      </c>
      <c r="B27" s="30" t="s">
        <v>388</v>
      </c>
      <c r="C27" s="31"/>
      <c r="D27" s="31"/>
      <c r="E27" s="31"/>
      <c r="F27" s="31"/>
      <c r="G27" s="31">
        <v>1</v>
      </c>
      <c r="H27" s="31" t="s">
        <v>400</v>
      </c>
      <c r="I27" s="31">
        <v>1</v>
      </c>
      <c r="J27" s="32" t="s">
        <v>76</v>
      </c>
    </row>
    <row r="28" spans="1:10" customFormat="1" ht="18.75" customHeight="1" x14ac:dyDescent="0.2">
      <c r="A28" s="30" t="s">
        <v>389</v>
      </c>
      <c r="B28" s="30" t="s">
        <v>390</v>
      </c>
      <c r="C28" s="31"/>
      <c r="D28" s="31"/>
      <c r="E28" s="31"/>
      <c r="F28" s="31"/>
      <c r="G28" s="31">
        <v>1</v>
      </c>
      <c r="H28" s="31" t="s">
        <v>77</v>
      </c>
      <c r="I28" s="31">
        <v>1</v>
      </c>
      <c r="J28" s="32" t="s">
        <v>76</v>
      </c>
    </row>
    <row r="29" spans="1:10" customFormat="1" ht="18.75" customHeight="1" x14ac:dyDescent="0.2">
      <c r="A29" s="30" t="s">
        <v>391</v>
      </c>
      <c r="B29" s="30" t="s">
        <v>392</v>
      </c>
      <c r="C29" s="31"/>
      <c r="D29" s="31"/>
      <c r="E29" s="31"/>
      <c r="F29" s="31"/>
      <c r="G29" s="31" t="s">
        <v>61</v>
      </c>
      <c r="H29" s="31"/>
      <c r="I29" s="31">
        <v>2</v>
      </c>
      <c r="J29" s="32" t="s">
        <v>103</v>
      </c>
    </row>
    <row r="30" spans="1:10" customFormat="1" ht="18.75" customHeight="1" x14ac:dyDescent="0.2">
      <c r="A30" s="30" t="s">
        <v>393</v>
      </c>
      <c r="B30" s="30" t="s">
        <v>394</v>
      </c>
      <c r="C30" s="31"/>
      <c r="D30" s="31"/>
      <c r="E30" s="31"/>
      <c r="F30" s="31"/>
      <c r="G30" s="31" t="s">
        <v>61</v>
      </c>
      <c r="H30" s="31"/>
      <c r="I30" s="31">
        <v>1</v>
      </c>
      <c r="J30" s="32" t="s">
        <v>78</v>
      </c>
    </row>
    <row r="31" spans="1:10" customFormat="1" ht="18.75" customHeight="1" x14ac:dyDescent="0.2">
      <c r="A31" s="30" t="s">
        <v>155</v>
      </c>
      <c r="B31" s="30" t="s">
        <v>395</v>
      </c>
      <c r="C31" s="31"/>
      <c r="D31" s="31"/>
      <c r="E31" s="31"/>
      <c r="F31" s="31"/>
      <c r="G31" s="31" t="s">
        <v>61</v>
      </c>
      <c r="H31" s="31"/>
      <c r="I31" s="31">
        <v>1</v>
      </c>
      <c r="J31" s="32" t="s">
        <v>77</v>
      </c>
    </row>
    <row r="32" spans="1:10" customFormat="1" ht="18.75" customHeight="1" x14ac:dyDescent="0.2">
      <c r="A32" s="30" t="s">
        <v>396</v>
      </c>
      <c r="B32" s="30" t="s">
        <v>397</v>
      </c>
      <c r="C32" s="31"/>
      <c r="D32" s="31"/>
      <c r="E32" s="31"/>
      <c r="F32" s="31"/>
      <c r="G32" s="31">
        <v>2</v>
      </c>
      <c r="H32" s="31" t="s">
        <v>77</v>
      </c>
      <c r="I32" s="31" t="s">
        <v>61</v>
      </c>
      <c r="J32" s="32"/>
    </row>
    <row r="33" spans="1:10" customFormat="1" ht="18.75" customHeight="1" x14ac:dyDescent="0.2">
      <c r="A33" s="30" t="s">
        <v>398</v>
      </c>
      <c r="B33" s="30" t="s">
        <v>399</v>
      </c>
      <c r="C33" s="31"/>
      <c r="D33" s="31"/>
      <c r="E33" s="31"/>
      <c r="F33" s="31"/>
      <c r="G33" s="31" t="s">
        <v>61</v>
      </c>
      <c r="H33" s="31"/>
      <c r="I33" s="31">
        <v>1</v>
      </c>
      <c r="J33" s="32" t="s">
        <v>77</v>
      </c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621"/>
  <sheetViews>
    <sheetView topLeftCell="A7" workbookViewId="0">
      <selection activeCell="F28" sqref="F28"/>
    </sheetView>
  </sheetViews>
  <sheetFormatPr defaultRowHeight="15.75" x14ac:dyDescent="0.25"/>
  <cols>
    <col min="1" max="1" width="30" style="2" customWidth="1"/>
    <col min="2" max="2" width="9.140625" style="2"/>
    <col min="3" max="3" width="8.140625" style="2" customWidth="1"/>
    <col min="4" max="4" width="9.140625" style="2"/>
    <col min="5" max="5" width="8.140625" style="2" customWidth="1"/>
    <col min="6" max="6" width="10.42578125" style="2" customWidth="1"/>
    <col min="7" max="7" width="8" style="2" customWidth="1"/>
    <col min="8" max="11" width="9.140625" style="2"/>
    <col min="12" max="12" width="10.140625" style="2" customWidth="1"/>
    <col min="13" max="14" width="9.140625" style="2"/>
    <col min="15" max="15" width="2.7109375" style="2" customWidth="1"/>
    <col min="16" max="16384" width="9.140625" style="2"/>
  </cols>
  <sheetData>
    <row r="1" spans="1:18" x14ac:dyDescent="0.25">
      <c r="F1" s="2" t="s">
        <v>40</v>
      </c>
    </row>
    <row r="2" spans="1:18" x14ac:dyDescent="0.25">
      <c r="F2" s="2" t="s">
        <v>27</v>
      </c>
    </row>
    <row r="4" spans="1:18" x14ac:dyDescent="0.25">
      <c r="A4" s="2" t="s">
        <v>12</v>
      </c>
      <c r="B4" s="4" t="s">
        <v>10</v>
      </c>
      <c r="E4" s="2" t="s">
        <v>13</v>
      </c>
      <c r="G4" s="4" t="s">
        <v>11</v>
      </c>
      <c r="K4"/>
      <c r="L4"/>
      <c r="M4"/>
    </row>
    <row r="6" spans="1:18" ht="16.5" thickBot="1" x14ac:dyDescent="0.3"/>
    <row r="7" spans="1:18" ht="16.5" thickBot="1" x14ac:dyDescent="0.3">
      <c r="A7" s="21" t="s">
        <v>42</v>
      </c>
      <c r="B7" s="23" t="s">
        <v>28</v>
      </c>
      <c r="C7" s="24"/>
      <c r="D7" s="25" t="s">
        <v>29</v>
      </c>
      <c r="E7" s="24"/>
      <c r="F7" s="25" t="s">
        <v>30</v>
      </c>
      <c r="G7" s="24"/>
      <c r="H7" s="25" t="s">
        <v>31</v>
      </c>
      <c r="I7" s="24"/>
      <c r="J7" s="25" t="s">
        <v>32</v>
      </c>
      <c r="K7" s="24"/>
      <c r="L7" s="25" t="s">
        <v>33</v>
      </c>
      <c r="M7" s="24"/>
      <c r="N7"/>
      <c r="O7"/>
      <c r="P7"/>
      <c r="Q7"/>
    </row>
    <row r="8" spans="1:18" ht="16.5" thickBot="1" x14ac:dyDescent="0.3">
      <c r="A8" s="22" t="s">
        <v>1</v>
      </c>
      <c r="B8" s="26" t="s">
        <v>34</v>
      </c>
      <c r="C8" s="18" t="s">
        <v>35</v>
      </c>
      <c r="D8" s="26" t="s">
        <v>34</v>
      </c>
      <c r="E8" s="18" t="s">
        <v>35</v>
      </c>
      <c r="F8" s="26" t="s">
        <v>34</v>
      </c>
      <c r="G8" s="18" t="s">
        <v>35</v>
      </c>
      <c r="H8" s="26" t="s">
        <v>34</v>
      </c>
      <c r="I8" s="18" t="s">
        <v>35</v>
      </c>
      <c r="J8" s="26" t="s">
        <v>34</v>
      </c>
      <c r="K8" s="18" t="s">
        <v>35</v>
      </c>
      <c r="L8" s="26" t="s">
        <v>34</v>
      </c>
      <c r="M8" s="18" t="s">
        <v>35</v>
      </c>
      <c r="N8"/>
      <c r="O8"/>
      <c r="P8"/>
      <c r="Q8"/>
    </row>
    <row r="9" spans="1:18" ht="16.5" thickBot="1" x14ac:dyDescent="0.3">
      <c r="A9" s="92" t="s">
        <v>420</v>
      </c>
      <c r="B9" s="93">
        <v>0</v>
      </c>
      <c r="C9" s="93">
        <v>0</v>
      </c>
      <c r="D9" s="93">
        <v>0</v>
      </c>
      <c r="E9" s="93">
        <v>0</v>
      </c>
      <c r="F9" s="93">
        <v>3.4</v>
      </c>
      <c r="G9" s="93">
        <v>34</v>
      </c>
      <c r="H9" s="93">
        <v>3.74</v>
      </c>
      <c r="I9" s="93">
        <v>37</v>
      </c>
      <c r="J9" s="93">
        <v>3.9</v>
      </c>
      <c r="K9" s="93">
        <v>38</v>
      </c>
      <c r="L9" s="93">
        <v>4.0999999999999996</v>
      </c>
      <c r="M9" s="93">
        <v>40</v>
      </c>
      <c r="N9"/>
      <c r="O9"/>
      <c r="P9"/>
      <c r="Q9"/>
    </row>
    <row r="10" spans="1:18" ht="30" customHeight="1" thickBot="1" x14ac:dyDescent="0.3">
      <c r="A10" s="94" t="s">
        <v>515</v>
      </c>
      <c r="B10" s="93">
        <v>75.400000000000006</v>
      </c>
      <c r="C10" s="93">
        <v>1005</v>
      </c>
      <c r="D10" s="93">
        <v>67.599999999999994</v>
      </c>
      <c r="E10" s="93">
        <v>897</v>
      </c>
      <c r="F10" s="93">
        <v>57</v>
      </c>
      <c r="G10" s="93">
        <v>766</v>
      </c>
      <c r="H10" s="93">
        <v>62.7</v>
      </c>
      <c r="I10" s="93">
        <v>843</v>
      </c>
      <c r="J10" s="93">
        <v>65.2</v>
      </c>
      <c r="K10" s="93">
        <v>877</v>
      </c>
      <c r="L10" s="93">
        <v>67.8</v>
      </c>
      <c r="M10" s="93">
        <v>912</v>
      </c>
      <c r="N10"/>
      <c r="O10"/>
      <c r="P10"/>
      <c r="Q10"/>
    </row>
    <row r="11" spans="1:18" ht="16.5" thickBot="1" x14ac:dyDescent="0.3">
      <c r="A11" s="95" t="s">
        <v>51</v>
      </c>
      <c r="B11" s="96">
        <v>0.6</v>
      </c>
      <c r="C11" s="96">
        <v>8</v>
      </c>
      <c r="D11" s="96">
        <v>0.9</v>
      </c>
      <c r="E11" s="96">
        <v>12</v>
      </c>
      <c r="F11" s="96">
        <v>1.1000000000000001</v>
      </c>
      <c r="G11" s="96">
        <v>15</v>
      </c>
      <c r="H11" s="98">
        <v>3.8</v>
      </c>
      <c r="I11" s="98">
        <v>51</v>
      </c>
      <c r="J11" s="98">
        <v>4</v>
      </c>
      <c r="K11" s="98">
        <v>53</v>
      </c>
      <c r="L11" s="98">
        <v>4.2</v>
      </c>
      <c r="M11" s="98">
        <v>55</v>
      </c>
      <c r="N11"/>
      <c r="O11"/>
      <c r="P11"/>
      <c r="Q11"/>
    </row>
    <row r="12" spans="1:18" ht="16.5" thickBot="1" x14ac:dyDescent="0.3">
      <c r="A12" s="95" t="s">
        <v>516</v>
      </c>
      <c r="B12" s="93">
        <v>10.6</v>
      </c>
      <c r="C12" s="93">
        <v>141</v>
      </c>
      <c r="D12" s="93">
        <v>11.8</v>
      </c>
      <c r="E12" s="93">
        <v>157</v>
      </c>
      <c r="F12" s="93">
        <v>10.7</v>
      </c>
      <c r="G12" s="93">
        <v>142</v>
      </c>
      <c r="H12" s="98">
        <v>11.77</v>
      </c>
      <c r="I12" s="98">
        <v>156</v>
      </c>
      <c r="J12" s="98">
        <v>12.2</v>
      </c>
      <c r="K12" s="98">
        <v>162</v>
      </c>
      <c r="L12" s="98">
        <v>12.7</v>
      </c>
      <c r="M12" s="98">
        <v>168</v>
      </c>
      <c r="N12"/>
      <c r="O12"/>
      <c r="P12"/>
      <c r="Q12"/>
    </row>
    <row r="13" spans="1:18" ht="16.5" thickBot="1" x14ac:dyDescent="0.3">
      <c r="A13" s="95" t="s">
        <v>517</v>
      </c>
      <c r="B13" s="96">
        <v>4.5</v>
      </c>
      <c r="C13" s="96">
        <v>60</v>
      </c>
      <c r="D13" s="96">
        <v>3.2</v>
      </c>
      <c r="E13" s="96">
        <v>42</v>
      </c>
      <c r="F13" s="96">
        <v>2</v>
      </c>
      <c r="G13" s="96">
        <v>26</v>
      </c>
      <c r="H13" s="98">
        <v>2.2000000000000002</v>
      </c>
      <c r="I13" s="98">
        <v>29</v>
      </c>
      <c r="J13" s="98">
        <v>2.2999999999999998</v>
      </c>
      <c r="K13" s="98">
        <v>30</v>
      </c>
      <c r="L13" s="98">
        <v>2.4</v>
      </c>
      <c r="M13" s="98">
        <v>31</v>
      </c>
      <c r="N13"/>
      <c r="O13"/>
      <c r="P13"/>
      <c r="Q13"/>
    </row>
    <row r="14" spans="1:18" ht="16.5" thickBot="1" x14ac:dyDescent="0.3">
      <c r="A14" s="95" t="s">
        <v>518</v>
      </c>
      <c r="B14" s="93">
        <v>8.8000000000000007</v>
      </c>
      <c r="C14" s="93">
        <v>117</v>
      </c>
      <c r="D14" s="93">
        <v>5.3</v>
      </c>
      <c r="E14" s="93">
        <v>71</v>
      </c>
      <c r="F14" s="93">
        <v>6.6</v>
      </c>
      <c r="G14" s="93">
        <v>88</v>
      </c>
      <c r="H14" s="98">
        <v>11.1</v>
      </c>
      <c r="I14" s="98">
        <v>148</v>
      </c>
      <c r="J14" s="98">
        <v>11.5</v>
      </c>
      <c r="K14" s="98">
        <v>154</v>
      </c>
      <c r="L14" s="98">
        <v>12</v>
      </c>
      <c r="M14" s="98">
        <v>160</v>
      </c>
      <c r="N14"/>
      <c r="O14"/>
      <c r="P14"/>
      <c r="Q14"/>
    </row>
    <row r="15" spans="1:18" ht="16.5" thickBot="1" x14ac:dyDescent="0.3">
      <c r="A15" s="95" t="s">
        <v>519</v>
      </c>
      <c r="B15" s="96">
        <v>0</v>
      </c>
      <c r="C15" s="96">
        <v>0</v>
      </c>
      <c r="D15" s="96">
        <v>0</v>
      </c>
      <c r="E15" s="96">
        <v>0</v>
      </c>
      <c r="F15" s="96">
        <v>8.3000000000000007</v>
      </c>
      <c r="G15" s="96">
        <v>141</v>
      </c>
      <c r="H15" s="97">
        <v>9.1300000000000008</v>
      </c>
      <c r="I15" s="97">
        <v>155</v>
      </c>
      <c r="J15" s="97">
        <v>9.5</v>
      </c>
      <c r="K15" s="97">
        <v>161</v>
      </c>
      <c r="L15" s="97">
        <v>9.9</v>
      </c>
      <c r="M15" s="97">
        <v>167</v>
      </c>
      <c r="N15" s="99"/>
      <c r="O15" s="99"/>
      <c r="P15" s="99"/>
      <c r="Q15" s="99"/>
      <c r="R15" s="3"/>
    </row>
    <row r="16" spans="1:18" ht="16.5" thickBot="1" x14ac:dyDescent="0.3">
      <c r="A16" s="100" t="s">
        <v>520</v>
      </c>
      <c r="B16" s="96">
        <v>3.8</v>
      </c>
      <c r="C16" s="96">
        <v>51</v>
      </c>
      <c r="D16" s="96">
        <v>1.6</v>
      </c>
      <c r="E16" s="96">
        <v>21</v>
      </c>
      <c r="F16" s="96">
        <v>4.7</v>
      </c>
      <c r="G16" s="96">
        <v>62</v>
      </c>
      <c r="H16" s="97">
        <v>5.4</v>
      </c>
      <c r="I16" s="97">
        <v>72</v>
      </c>
      <c r="J16" s="97">
        <v>5.6</v>
      </c>
      <c r="K16" s="97">
        <v>75</v>
      </c>
      <c r="L16" s="97">
        <v>5.8</v>
      </c>
      <c r="M16" s="97">
        <v>78</v>
      </c>
      <c r="N16" s="99"/>
      <c r="O16" s="99"/>
      <c r="P16" s="99"/>
      <c r="Q16" s="99"/>
      <c r="R16" s="3"/>
    </row>
    <row r="17" spans="1:18" ht="16.5" thickBot="1" x14ac:dyDescent="0.3">
      <c r="A17" s="95" t="s">
        <v>521</v>
      </c>
      <c r="B17" s="101">
        <v>0</v>
      </c>
      <c r="C17" s="101">
        <v>0</v>
      </c>
      <c r="D17" s="101">
        <v>0</v>
      </c>
      <c r="E17" s="101">
        <v>0</v>
      </c>
      <c r="F17" s="101">
        <v>1.6</v>
      </c>
      <c r="G17" s="101">
        <v>17</v>
      </c>
      <c r="H17" s="102">
        <v>2.8</v>
      </c>
      <c r="I17" s="102">
        <v>30</v>
      </c>
      <c r="J17" s="102">
        <v>2.9</v>
      </c>
      <c r="K17" s="102">
        <v>31</v>
      </c>
      <c r="L17" s="102">
        <v>3</v>
      </c>
      <c r="M17" s="102">
        <v>32</v>
      </c>
      <c r="N17" s="99"/>
      <c r="O17" s="99"/>
      <c r="P17" s="99"/>
      <c r="Q17" s="99"/>
      <c r="R17" s="3"/>
    </row>
    <row r="18" spans="1:18" ht="16.5" thickBot="1" x14ac:dyDescent="0.3">
      <c r="A18" s="100" t="s">
        <v>472</v>
      </c>
      <c r="B18" s="96">
        <v>3.3</v>
      </c>
      <c r="C18" s="96">
        <v>38</v>
      </c>
      <c r="D18" s="96">
        <v>3</v>
      </c>
      <c r="E18" s="96">
        <v>35</v>
      </c>
      <c r="F18" s="96">
        <v>3.8</v>
      </c>
      <c r="G18" s="96">
        <v>42</v>
      </c>
      <c r="H18" s="96">
        <v>4.18</v>
      </c>
      <c r="I18" s="96">
        <v>46</v>
      </c>
      <c r="J18" s="96">
        <v>4.3</v>
      </c>
      <c r="K18" s="96">
        <v>48</v>
      </c>
      <c r="L18" s="96">
        <v>4.5</v>
      </c>
      <c r="M18" s="96">
        <v>50</v>
      </c>
      <c r="N18" s="99"/>
      <c r="O18" s="99"/>
      <c r="P18" s="99"/>
      <c r="Q18" s="99"/>
      <c r="R18" s="3"/>
    </row>
    <row r="19" spans="1:18" ht="16.5" thickBot="1" x14ac:dyDescent="0.3">
      <c r="A19" s="100" t="s">
        <v>522</v>
      </c>
      <c r="B19" s="96">
        <v>34.799999999999997</v>
      </c>
      <c r="C19" s="96">
        <v>367</v>
      </c>
      <c r="D19" s="96">
        <v>34.9</v>
      </c>
      <c r="E19" s="96">
        <v>370</v>
      </c>
      <c r="F19" s="96">
        <v>10.7</v>
      </c>
      <c r="G19" s="96">
        <v>109</v>
      </c>
      <c r="H19" s="96">
        <v>11.77</v>
      </c>
      <c r="I19" s="96">
        <v>120</v>
      </c>
      <c r="J19" s="96">
        <v>12.2</v>
      </c>
      <c r="K19" s="96">
        <v>125</v>
      </c>
      <c r="L19" s="96">
        <v>12.7</v>
      </c>
      <c r="M19" s="96">
        <v>130</v>
      </c>
      <c r="N19" s="99"/>
      <c r="O19" s="99"/>
      <c r="P19" s="99"/>
      <c r="Q19" s="99"/>
      <c r="R19" s="3"/>
    </row>
    <row r="20" spans="1:18" ht="16.5" thickBot="1" x14ac:dyDescent="0.3">
      <c r="A20" s="95" t="s">
        <v>474</v>
      </c>
      <c r="B20" s="101">
        <v>2.7</v>
      </c>
      <c r="C20" s="101">
        <v>29</v>
      </c>
      <c r="D20" s="101">
        <v>4</v>
      </c>
      <c r="E20" s="101">
        <v>43</v>
      </c>
      <c r="F20" s="101">
        <v>2.6</v>
      </c>
      <c r="G20" s="101">
        <v>28</v>
      </c>
      <c r="H20" s="101">
        <v>2.86</v>
      </c>
      <c r="I20" s="101">
        <v>31</v>
      </c>
      <c r="J20" s="101">
        <v>3</v>
      </c>
      <c r="K20" s="101">
        <v>32</v>
      </c>
      <c r="L20" s="101">
        <v>3.1</v>
      </c>
      <c r="M20" s="101">
        <v>33</v>
      </c>
      <c r="N20" s="99"/>
      <c r="O20" s="99"/>
      <c r="P20" s="99"/>
      <c r="Q20" s="99"/>
      <c r="R20" s="3"/>
    </row>
    <row r="21" spans="1:18" ht="16.5" thickBot="1" x14ac:dyDescent="0.3">
      <c r="A21" s="95" t="s">
        <v>475</v>
      </c>
      <c r="B21" s="96">
        <v>9.8000000000000007</v>
      </c>
      <c r="C21" s="96">
        <v>108</v>
      </c>
      <c r="D21" s="96">
        <v>9</v>
      </c>
      <c r="E21" s="96">
        <v>102</v>
      </c>
      <c r="F21" s="96">
        <v>11.4</v>
      </c>
      <c r="G21" s="96">
        <v>126</v>
      </c>
      <c r="H21" s="101">
        <v>12.54</v>
      </c>
      <c r="I21" s="101">
        <v>139</v>
      </c>
      <c r="J21" s="101">
        <v>13</v>
      </c>
      <c r="K21" s="101">
        <v>145</v>
      </c>
      <c r="L21" s="101">
        <v>13.5</v>
      </c>
      <c r="M21" s="101">
        <v>151</v>
      </c>
      <c r="N21" s="99"/>
      <c r="O21" s="99"/>
      <c r="P21" s="99"/>
      <c r="Q21" s="99"/>
      <c r="R21" s="3"/>
    </row>
    <row r="22" spans="1:18" ht="16.5" thickBot="1" x14ac:dyDescent="0.3">
      <c r="A22" s="95" t="s">
        <v>476</v>
      </c>
      <c r="B22" s="96">
        <v>8.1999999999999993</v>
      </c>
      <c r="C22" s="96">
        <v>85</v>
      </c>
      <c r="D22" s="96">
        <v>7.5</v>
      </c>
      <c r="E22" s="96">
        <v>80</v>
      </c>
      <c r="F22" s="96">
        <v>9.5</v>
      </c>
      <c r="G22" s="96">
        <v>105</v>
      </c>
      <c r="H22" s="101">
        <v>10.45</v>
      </c>
      <c r="I22" s="101">
        <v>116</v>
      </c>
      <c r="J22" s="101">
        <v>10.9</v>
      </c>
      <c r="K22" s="101">
        <v>121</v>
      </c>
      <c r="L22" s="101">
        <v>11.3</v>
      </c>
      <c r="M22" s="101">
        <v>126</v>
      </c>
      <c r="N22" s="99"/>
      <c r="O22" s="99"/>
      <c r="P22" s="99"/>
      <c r="Q22" s="99"/>
      <c r="R22" s="3"/>
    </row>
    <row r="23" spans="1:18" ht="16.5" thickBot="1" x14ac:dyDescent="0.3">
      <c r="A23" s="95" t="s">
        <v>477</v>
      </c>
      <c r="B23" s="96">
        <v>3.3</v>
      </c>
      <c r="C23" s="96">
        <v>38</v>
      </c>
      <c r="D23" s="96">
        <v>3</v>
      </c>
      <c r="E23" s="96">
        <v>35</v>
      </c>
      <c r="F23" s="96">
        <v>3.8</v>
      </c>
      <c r="G23" s="96">
        <v>42</v>
      </c>
      <c r="H23" s="101">
        <v>4.18</v>
      </c>
      <c r="I23" s="101">
        <v>46</v>
      </c>
      <c r="J23" s="101">
        <v>4.3</v>
      </c>
      <c r="K23" s="101">
        <v>48</v>
      </c>
      <c r="L23" s="101">
        <v>4.5</v>
      </c>
      <c r="M23" s="101">
        <v>50</v>
      </c>
      <c r="N23" s="3"/>
      <c r="O23" s="3"/>
      <c r="P23" s="3"/>
      <c r="Q23" s="3"/>
      <c r="R23" s="3"/>
    </row>
    <row r="24" spans="1:18" ht="16.5" thickBot="1" x14ac:dyDescent="0.3">
      <c r="A24" s="95" t="s">
        <v>478</v>
      </c>
      <c r="B24" s="96">
        <v>0</v>
      </c>
      <c r="C24" s="96">
        <v>0</v>
      </c>
      <c r="D24" s="96">
        <v>0</v>
      </c>
      <c r="E24" s="96">
        <v>0</v>
      </c>
      <c r="F24" s="96">
        <v>0</v>
      </c>
      <c r="G24" s="96">
        <v>0</v>
      </c>
      <c r="H24" s="101">
        <v>5.4</v>
      </c>
      <c r="I24" s="101">
        <v>58</v>
      </c>
      <c r="J24" s="101">
        <v>5.6</v>
      </c>
      <c r="K24" s="101">
        <v>60</v>
      </c>
      <c r="L24" s="101">
        <v>5.8</v>
      </c>
      <c r="M24" s="101">
        <v>62</v>
      </c>
      <c r="N24" s="3"/>
      <c r="O24" s="3"/>
      <c r="P24" s="3"/>
      <c r="Q24" s="3"/>
      <c r="R24" s="3"/>
    </row>
    <row r="25" spans="1:18" ht="16.5" thickBot="1" x14ac:dyDescent="0.3">
      <c r="A25" s="95" t="s">
        <v>479</v>
      </c>
      <c r="B25" s="96">
        <v>8.1999999999999993</v>
      </c>
      <c r="C25" s="96">
        <v>85</v>
      </c>
      <c r="D25" s="96">
        <v>7.5</v>
      </c>
      <c r="E25" s="96">
        <v>80</v>
      </c>
      <c r="F25" s="96">
        <v>9.5</v>
      </c>
      <c r="G25" s="96">
        <v>105</v>
      </c>
      <c r="H25" s="101">
        <v>10.45</v>
      </c>
      <c r="I25" s="101">
        <v>116</v>
      </c>
      <c r="J25" s="101">
        <v>10.9</v>
      </c>
      <c r="K25" s="101">
        <v>121</v>
      </c>
      <c r="L25" s="101">
        <v>11.3</v>
      </c>
      <c r="M25" s="101">
        <v>126</v>
      </c>
      <c r="N25" s="3"/>
      <c r="O25" s="3"/>
      <c r="P25" s="3"/>
      <c r="Q25" s="3"/>
      <c r="R25" s="3"/>
    </row>
    <row r="26" spans="1:18" ht="16.5" thickBot="1" x14ac:dyDescent="0.3">
      <c r="A26" s="95" t="s">
        <v>480</v>
      </c>
      <c r="B26" s="96">
        <v>0.6</v>
      </c>
      <c r="C26" s="96">
        <v>6</v>
      </c>
      <c r="D26" s="96">
        <v>2.9</v>
      </c>
      <c r="E26" s="96">
        <v>31</v>
      </c>
      <c r="F26" s="96">
        <v>0</v>
      </c>
      <c r="G26" s="96">
        <v>0</v>
      </c>
      <c r="H26" s="101">
        <v>0.55000000000000004</v>
      </c>
      <c r="I26" s="101">
        <v>6</v>
      </c>
      <c r="J26" s="101">
        <v>0.6</v>
      </c>
      <c r="K26" s="101">
        <v>6</v>
      </c>
      <c r="L26" s="101">
        <v>0.6</v>
      </c>
      <c r="M26" s="101">
        <v>6</v>
      </c>
      <c r="N26" s="3"/>
      <c r="O26" s="3"/>
      <c r="P26" s="3"/>
      <c r="Q26" s="3"/>
      <c r="R26" s="3"/>
    </row>
    <row r="27" spans="1:18" ht="16.5" thickBot="1" x14ac:dyDescent="0.3">
      <c r="A27" s="100" t="s">
        <v>523</v>
      </c>
      <c r="B27" s="96">
        <v>4.5</v>
      </c>
      <c r="C27" s="96">
        <v>48</v>
      </c>
      <c r="D27" s="96">
        <v>4.3</v>
      </c>
      <c r="E27" s="96">
        <v>46</v>
      </c>
      <c r="F27" s="96">
        <v>0.1</v>
      </c>
      <c r="G27" s="96">
        <v>1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3"/>
      <c r="O27" s="3"/>
      <c r="P27" s="3"/>
      <c r="Q27" s="3"/>
      <c r="R27" s="3"/>
    </row>
    <row r="28" spans="1:18" x14ac:dyDescent="0.25">
      <c r="A28" s="28"/>
      <c r="B28" s="3">
        <f>SUM(B9:B27)</f>
        <v>179.09999999999997</v>
      </c>
      <c r="C28" s="3"/>
      <c r="D28" s="3">
        <f>SUM(D9:D27)</f>
        <v>166.5</v>
      </c>
      <c r="E28" s="3"/>
      <c r="F28" s="3">
        <f>SUM(F9:F27)</f>
        <v>146.79999999999998</v>
      </c>
      <c r="G28" s="3"/>
      <c r="H28" s="3">
        <f>SUM(H9:H27)</f>
        <v>175.02</v>
      </c>
      <c r="I28" s="3"/>
      <c r="J28" s="3">
        <f>SUM(J9:J27)</f>
        <v>181.9</v>
      </c>
      <c r="K28" s="3"/>
      <c r="L28" s="3">
        <f>SUM(L9:L27)</f>
        <v>189.20000000000002</v>
      </c>
      <c r="M28" s="3"/>
      <c r="N28" s="3"/>
      <c r="O28" s="3"/>
      <c r="P28" s="3"/>
      <c r="Q28" s="3"/>
    </row>
    <row r="29" spans="1:18" x14ac:dyDescent="0.25">
      <c r="A29" s="28" t="s">
        <v>524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8" x14ac:dyDescent="0.25">
      <c r="A30" s="28" t="s">
        <v>525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8" x14ac:dyDescent="0.25">
      <c r="A31" s="28" t="s">
        <v>526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8" x14ac:dyDescent="0.25">
      <c r="A32" s="2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2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2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2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2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2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2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2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2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2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2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2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2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28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2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2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2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2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28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2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2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28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28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2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2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28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28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28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2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28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2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2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28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28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28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2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28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28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28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28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2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28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28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28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2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28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28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2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28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28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28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28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28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2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28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2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28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28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28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28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28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28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28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28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2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2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2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28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2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2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2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28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28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28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28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28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28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2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2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2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2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2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2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28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2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2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2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2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2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2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2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2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2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2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2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2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2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2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2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2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2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2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2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2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2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2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2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2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2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2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2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2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2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2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2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2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2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2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2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A158" s="2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5">
      <c r="A159" s="2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5">
      <c r="A160" s="2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25">
      <c r="A161" s="2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5">
      <c r="A162" s="2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5">
      <c r="A163" s="2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5">
      <c r="A164" s="2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5">
      <c r="A165" s="2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5">
      <c r="A166" s="2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5">
      <c r="A167" s="2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5">
      <c r="A168" s="2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5">
      <c r="A169" s="2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5">
      <c r="A170" s="2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5">
      <c r="A171" s="2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25">
      <c r="A172" s="2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5">
      <c r="A173" s="2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5">
      <c r="A174" s="2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x14ac:dyDescent="0.25">
      <c r="A175" s="2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x14ac:dyDescent="0.25">
      <c r="A176" s="2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x14ac:dyDescent="0.25">
      <c r="A177" s="2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x14ac:dyDescent="0.25">
      <c r="A178" s="2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x14ac:dyDescent="0.25">
      <c r="A179" s="2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x14ac:dyDescent="0.25">
      <c r="A180" s="2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x14ac:dyDescent="0.25">
      <c r="A181" s="2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x14ac:dyDescent="0.25">
      <c r="A182" s="2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x14ac:dyDescent="0.25">
      <c r="A183" s="2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x14ac:dyDescent="0.25">
      <c r="A184" s="2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x14ac:dyDescent="0.25">
      <c r="A185" s="2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x14ac:dyDescent="0.25">
      <c r="A186" s="2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x14ac:dyDescent="0.25">
      <c r="A187" s="2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x14ac:dyDescent="0.25">
      <c r="A188" s="2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x14ac:dyDescent="0.25">
      <c r="A189" s="2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x14ac:dyDescent="0.25">
      <c r="A190" s="2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x14ac:dyDescent="0.25">
      <c r="A191" s="2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x14ac:dyDescent="0.25">
      <c r="A192" s="2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x14ac:dyDescent="0.25">
      <c r="A193" s="2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x14ac:dyDescent="0.25">
      <c r="A194" s="2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x14ac:dyDescent="0.25">
      <c r="A195" s="2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x14ac:dyDescent="0.25">
      <c r="A196" s="2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x14ac:dyDescent="0.25">
      <c r="A197" s="2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x14ac:dyDescent="0.25">
      <c r="A198" s="2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x14ac:dyDescent="0.25">
      <c r="A199" s="2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x14ac:dyDescent="0.25">
      <c r="A200" s="2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x14ac:dyDescent="0.25">
      <c r="A201" s="2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x14ac:dyDescent="0.25">
      <c r="A202" s="2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x14ac:dyDescent="0.25">
      <c r="A203" s="2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x14ac:dyDescent="0.25">
      <c r="A204" s="2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x14ac:dyDescent="0.25">
      <c r="A205" s="2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x14ac:dyDescent="0.25">
      <c r="A206" s="2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x14ac:dyDescent="0.25">
      <c r="A207" s="2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x14ac:dyDescent="0.25">
      <c r="A208" s="2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x14ac:dyDescent="0.25">
      <c r="A209" s="2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x14ac:dyDescent="0.25">
      <c r="A210" s="2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25">
      <c r="A211" s="2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x14ac:dyDescent="0.25">
      <c r="A212" s="2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x14ac:dyDescent="0.25">
      <c r="A213" s="2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x14ac:dyDescent="0.25">
      <c r="A214" s="2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x14ac:dyDescent="0.25">
      <c r="A215" s="2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x14ac:dyDescent="0.25">
      <c r="A216" s="2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x14ac:dyDescent="0.25">
      <c r="A217" s="2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x14ac:dyDescent="0.25">
      <c r="A218" s="2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x14ac:dyDescent="0.25">
      <c r="A219" s="2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x14ac:dyDescent="0.25">
      <c r="A220" s="2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x14ac:dyDescent="0.25">
      <c r="A221" s="2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x14ac:dyDescent="0.25">
      <c r="A222" s="2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x14ac:dyDescent="0.25">
      <c r="A223" s="2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x14ac:dyDescent="0.25">
      <c r="A224" s="2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x14ac:dyDescent="0.25">
      <c r="A225" s="2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x14ac:dyDescent="0.25">
      <c r="A226" s="2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x14ac:dyDescent="0.25">
      <c r="A227" s="2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x14ac:dyDescent="0.25">
      <c r="A228" s="2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x14ac:dyDescent="0.25">
      <c r="A229" s="2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x14ac:dyDescent="0.25">
      <c r="A230" s="2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x14ac:dyDescent="0.25">
      <c r="A231" s="2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x14ac:dyDescent="0.25">
      <c r="A232" s="2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x14ac:dyDescent="0.25">
      <c r="A233" s="2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x14ac:dyDescent="0.25">
      <c r="A234" s="2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x14ac:dyDescent="0.25">
      <c r="A235" s="2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x14ac:dyDescent="0.25">
      <c r="A236" s="2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x14ac:dyDescent="0.25">
      <c r="A237" s="2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x14ac:dyDescent="0.25">
      <c r="A238" s="2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x14ac:dyDescent="0.25">
      <c r="A239" s="2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x14ac:dyDescent="0.25">
      <c r="A240" s="2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x14ac:dyDescent="0.25">
      <c r="A241" s="2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x14ac:dyDescent="0.25">
      <c r="A242" s="2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x14ac:dyDescent="0.25">
      <c r="A243" s="2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x14ac:dyDescent="0.25">
      <c r="A244" s="2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x14ac:dyDescent="0.25">
      <c r="A245" s="2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x14ac:dyDescent="0.25">
      <c r="A246" s="2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x14ac:dyDescent="0.25">
      <c r="A247" s="2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x14ac:dyDescent="0.25">
      <c r="A248" s="2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x14ac:dyDescent="0.25">
      <c r="A249" s="2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x14ac:dyDescent="0.25">
      <c r="A250" s="2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x14ac:dyDescent="0.25">
      <c r="A251" s="2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x14ac:dyDescent="0.25">
      <c r="A252" s="2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x14ac:dyDescent="0.25">
      <c r="A253" s="2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x14ac:dyDescent="0.25">
      <c r="A254" s="2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x14ac:dyDescent="0.25">
      <c r="A255" s="2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x14ac:dyDescent="0.25">
      <c r="A256" s="2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x14ac:dyDescent="0.25">
      <c r="A257" s="2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x14ac:dyDescent="0.25">
      <c r="A258" s="2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x14ac:dyDescent="0.25">
      <c r="A259" s="2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x14ac:dyDescent="0.25">
      <c r="A260" s="2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x14ac:dyDescent="0.25">
      <c r="A261" s="2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x14ac:dyDescent="0.25">
      <c r="A262" s="2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x14ac:dyDescent="0.25">
      <c r="A263" s="2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x14ac:dyDescent="0.25">
      <c r="A264" s="2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x14ac:dyDescent="0.25">
      <c r="A265" s="2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x14ac:dyDescent="0.25">
      <c r="A266" s="2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x14ac:dyDescent="0.25">
      <c r="A267" s="2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x14ac:dyDescent="0.25">
      <c r="A268" s="2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x14ac:dyDescent="0.25">
      <c r="A269" s="2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x14ac:dyDescent="0.25">
      <c r="A270" s="2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x14ac:dyDescent="0.25">
      <c r="A271" s="2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x14ac:dyDescent="0.25">
      <c r="A272" s="2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x14ac:dyDescent="0.25">
      <c r="A273" s="2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x14ac:dyDescent="0.25">
      <c r="A274" s="2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x14ac:dyDescent="0.25">
      <c r="A275" s="2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x14ac:dyDescent="0.25">
      <c r="A276" s="2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x14ac:dyDescent="0.25">
      <c r="A277" s="2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x14ac:dyDescent="0.25">
      <c r="A278" s="2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x14ac:dyDescent="0.25">
      <c r="A279" s="2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x14ac:dyDescent="0.25">
      <c r="A280" s="2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x14ac:dyDescent="0.25">
      <c r="A281" s="2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x14ac:dyDescent="0.25">
      <c r="A282" s="2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x14ac:dyDescent="0.25">
      <c r="A283" s="2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x14ac:dyDescent="0.25">
      <c r="A284" s="2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x14ac:dyDescent="0.25">
      <c r="A285" s="2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x14ac:dyDescent="0.25">
      <c r="A286" s="2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x14ac:dyDescent="0.25">
      <c r="A287" s="2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x14ac:dyDescent="0.25">
      <c r="A288" s="2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x14ac:dyDescent="0.25">
      <c r="A289" s="2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x14ac:dyDescent="0.25">
      <c r="A290" s="2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x14ac:dyDescent="0.25">
      <c r="A291" s="2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x14ac:dyDescent="0.25">
      <c r="A292" s="2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x14ac:dyDescent="0.25">
      <c r="A293" s="2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x14ac:dyDescent="0.25">
      <c r="A294" s="2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x14ac:dyDescent="0.25">
      <c r="A295" s="2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x14ac:dyDescent="0.25">
      <c r="A296" s="2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x14ac:dyDescent="0.25">
      <c r="A297" s="2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x14ac:dyDescent="0.25">
      <c r="A298" s="2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x14ac:dyDescent="0.25">
      <c r="A299" s="2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x14ac:dyDescent="0.25">
      <c r="A300" s="2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x14ac:dyDescent="0.25">
      <c r="A301" s="2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x14ac:dyDescent="0.25">
      <c r="A302" s="2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x14ac:dyDescent="0.25">
      <c r="A303" s="2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x14ac:dyDescent="0.25">
      <c r="A304" s="2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x14ac:dyDescent="0.25">
      <c r="A305" s="2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x14ac:dyDescent="0.25">
      <c r="A306" s="2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x14ac:dyDescent="0.25">
      <c r="A307" s="2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x14ac:dyDescent="0.25">
      <c r="A308" s="2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x14ac:dyDescent="0.25">
      <c r="A309" s="2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x14ac:dyDescent="0.25">
      <c r="A310" s="2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x14ac:dyDescent="0.25">
      <c r="A311" s="2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x14ac:dyDescent="0.25">
      <c r="A312" s="2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x14ac:dyDescent="0.25">
      <c r="A313" s="2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x14ac:dyDescent="0.25">
      <c r="A314" s="2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x14ac:dyDescent="0.25">
      <c r="A315" s="2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x14ac:dyDescent="0.25">
      <c r="A316" s="2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x14ac:dyDescent="0.25">
      <c r="A317" s="2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x14ac:dyDescent="0.25">
      <c r="A318" s="2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x14ac:dyDescent="0.25">
      <c r="A319" s="2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x14ac:dyDescent="0.25">
      <c r="A320" s="2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x14ac:dyDescent="0.25">
      <c r="A321" s="2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x14ac:dyDescent="0.25">
      <c r="A322" s="2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x14ac:dyDescent="0.25">
      <c r="A323" s="2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x14ac:dyDescent="0.25">
      <c r="A324" s="2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x14ac:dyDescent="0.25">
      <c r="A325" s="2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x14ac:dyDescent="0.25">
      <c r="A326" s="2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x14ac:dyDescent="0.25">
      <c r="A327" s="2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x14ac:dyDescent="0.25">
      <c r="A328" s="2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x14ac:dyDescent="0.25">
      <c r="A329" s="2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x14ac:dyDescent="0.25">
      <c r="A330" s="2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x14ac:dyDescent="0.25">
      <c r="A331" s="2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x14ac:dyDescent="0.25">
      <c r="A332" s="2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x14ac:dyDescent="0.25">
      <c r="A333" s="2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x14ac:dyDescent="0.25">
      <c r="A334" s="2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x14ac:dyDescent="0.25">
      <c r="A335" s="2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x14ac:dyDescent="0.25">
      <c r="A336" s="2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x14ac:dyDescent="0.25">
      <c r="A337" s="2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x14ac:dyDescent="0.25">
      <c r="A338" s="2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x14ac:dyDescent="0.25">
      <c r="A339" s="2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x14ac:dyDescent="0.25">
      <c r="A340" s="2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x14ac:dyDescent="0.25">
      <c r="A341" s="2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x14ac:dyDescent="0.25">
      <c r="A342" s="2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x14ac:dyDescent="0.25">
      <c r="A343" s="2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x14ac:dyDescent="0.25">
      <c r="A344" s="2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x14ac:dyDescent="0.25">
      <c r="A345" s="2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x14ac:dyDescent="0.25">
      <c r="A346" s="2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x14ac:dyDescent="0.25">
      <c r="A347" s="2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x14ac:dyDescent="0.25">
      <c r="A348" s="2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x14ac:dyDescent="0.25">
      <c r="A349" s="2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x14ac:dyDescent="0.25">
      <c r="A350" s="2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x14ac:dyDescent="0.25">
      <c r="A351" s="2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x14ac:dyDescent="0.25">
      <c r="A352" s="2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x14ac:dyDescent="0.25">
      <c r="A353" s="2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x14ac:dyDescent="0.25">
      <c r="A354" s="2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x14ac:dyDescent="0.25">
      <c r="A355" s="2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x14ac:dyDescent="0.25">
      <c r="A356" s="2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x14ac:dyDescent="0.25">
      <c r="A357" s="2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x14ac:dyDescent="0.25">
      <c r="A358" s="2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x14ac:dyDescent="0.25">
      <c r="A359" s="2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x14ac:dyDescent="0.25">
      <c r="A360" s="2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x14ac:dyDescent="0.25">
      <c r="A361" s="2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x14ac:dyDescent="0.25">
      <c r="A362" s="2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x14ac:dyDescent="0.25">
      <c r="A363" s="2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x14ac:dyDescent="0.25">
      <c r="A364" s="2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x14ac:dyDescent="0.25">
      <c r="A365" s="2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x14ac:dyDescent="0.25">
      <c r="A366" s="2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x14ac:dyDescent="0.25">
      <c r="A367" s="2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x14ac:dyDescent="0.25">
      <c r="A368" s="2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x14ac:dyDescent="0.25">
      <c r="A369" s="2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x14ac:dyDescent="0.25">
      <c r="A370" s="2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x14ac:dyDescent="0.25">
      <c r="A371" s="2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x14ac:dyDescent="0.25">
      <c r="A372" s="2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x14ac:dyDescent="0.25">
      <c r="A373" s="2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x14ac:dyDescent="0.25">
      <c r="A374" s="2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x14ac:dyDescent="0.25">
      <c r="A375" s="2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x14ac:dyDescent="0.25">
      <c r="A376" s="2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x14ac:dyDescent="0.25">
      <c r="A377" s="2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x14ac:dyDescent="0.25">
      <c r="A378" s="2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x14ac:dyDescent="0.25">
      <c r="A379" s="2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x14ac:dyDescent="0.25">
      <c r="A380" s="2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x14ac:dyDescent="0.25">
      <c r="A381" s="2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x14ac:dyDescent="0.25">
      <c r="A382" s="2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x14ac:dyDescent="0.25">
      <c r="A383" s="2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x14ac:dyDescent="0.25">
      <c r="A384" s="2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x14ac:dyDescent="0.25">
      <c r="A385" s="2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x14ac:dyDescent="0.25">
      <c r="A386" s="2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x14ac:dyDescent="0.25">
      <c r="A387" s="2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x14ac:dyDescent="0.25">
      <c r="A388" s="2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x14ac:dyDescent="0.25">
      <c r="A389" s="2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x14ac:dyDescent="0.25">
      <c r="A390" s="2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x14ac:dyDescent="0.25">
      <c r="A391" s="2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x14ac:dyDescent="0.25">
      <c r="A392" s="2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x14ac:dyDescent="0.25">
      <c r="A393" s="2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x14ac:dyDescent="0.25">
      <c r="A394" s="2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x14ac:dyDescent="0.25">
      <c r="A395" s="2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x14ac:dyDescent="0.25">
      <c r="A396" s="2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x14ac:dyDescent="0.25">
      <c r="A397" s="2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x14ac:dyDescent="0.25">
      <c r="A398" s="2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x14ac:dyDescent="0.25">
      <c r="A399" s="2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x14ac:dyDescent="0.25">
      <c r="A400" s="2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x14ac:dyDescent="0.25">
      <c r="A401" s="2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x14ac:dyDescent="0.25">
      <c r="A402" s="2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x14ac:dyDescent="0.25">
      <c r="A403" s="2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x14ac:dyDescent="0.25">
      <c r="A404" s="2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x14ac:dyDescent="0.25">
      <c r="A405" s="2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x14ac:dyDescent="0.25">
      <c r="A406" s="2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x14ac:dyDescent="0.25">
      <c r="A407" s="2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x14ac:dyDescent="0.25">
      <c r="A408" s="2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x14ac:dyDescent="0.25">
      <c r="A409" s="2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x14ac:dyDescent="0.25">
      <c r="A410" s="2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x14ac:dyDescent="0.25">
      <c r="A411" s="2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x14ac:dyDescent="0.25">
      <c r="A412" s="2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x14ac:dyDescent="0.25">
      <c r="A413" s="2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x14ac:dyDescent="0.25">
      <c r="A414" s="2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x14ac:dyDescent="0.25">
      <c r="A415" s="2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x14ac:dyDescent="0.25">
      <c r="A416" s="2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x14ac:dyDescent="0.25">
      <c r="A417" s="2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x14ac:dyDescent="0.25">
      <c r="A418" s="2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x14ac:dyDescent="0.25">
      <c r="A419" s="2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x14ac:dyDescent="0.25">
      <c r="A420" s="2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x14ac:dyDescent="0.25">
      <c r="A421" s="2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x14ac:dyDescent="0.25">
      <c r="A422" s="2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x14ac:dyDescent="0.25">
      <c r="A423" s="2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x14ac:dyDescent="0.25">
      <c r="A424" s="2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x14ac:dyDescent="0.25">
      <c r="A425" s="2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x14ac:dyDescent="0.25">
      <c r="A426" s="2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x14ac:dyDescent="0.25">
      <c r="A427" s="2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x14ac:dyDescent="0.25">
      <c r="A428" s="2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x14ac:dyDescent="0.25">
      <c r="A429" s="2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x14ac:dyDescent="0.25">
      <c r="A430" s="2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x14ac:dyDescent="0.25">
      <c r="A431" s="2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x14ac:dyDescent="0.25">
      <c r="A432" s="2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x14ac:dyDescent="0.25">
      <c r="A433" s="2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x14ac:dyDescent="0.25">
      <c r="A434" s="2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x14ac:dyDescent="0.25">
      <c r="A435" s="2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x14ac:dyDescent="0.25">
      <c r="A436" s="2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x14ac:dyDescent="0.25">
      <c r="A437" s="2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x14ac:dyDescent="0.25">
      <c r="A438" s="2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x14ac:dyDescent="0.25">
      <c r="A439" s="2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x14ac:dyDescent="0.25">
      <c r="A440" s="2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x14ac:dyDescent="0.25">
      <c r="A441" s="2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x14ac:dyDescent="0.25">
      <c r="A442" s="2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x14ac:dyDescent="0.25">
      <c r="A443" s="2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x14ac:dyDescent="0.25">
      <c r="A444" s="2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x14ac:dyDescent="0.25">
      <c r="A445" s="2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x14ac:dyDescent="0.25">
      <c r="A446" s="2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x14ac:dyDescent="0.25">
      <c r="A447" s="2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x14ac:dyDescent="0.25">
      <c r="A448" s="2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x14ac:dyDescent="0.25">
      <c r="A449" s="2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x14ac:dyDescent="0.25">
      <c r="A450" s="2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x14ac:dyDescent="0.25">
      <c r="A451" s="2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x14ac:dyDescent="0.25">
      <c r="A452" s="2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x14ac:dyDescent="0.25">
      <c r="A453" s="2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x14ac:dyDescent="0.25">
      <c r="A454" s="2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x14ac:dyDescent="0.25">
      <c r="A455" s="2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x14ac:dyDescent="0.25">
      <c r="A456" s="2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x14ac:dyDescent="0.25">
      <c r="A457" s="2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x14ac:dyDescent="0.25">
      <c r="A458" s="2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x14ac:dyDescent="0.25">
      <c r="A459" s="2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x14ac:dyDescent="0.25">
      <c r="A460" s="2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x14ac:dyDescent="0.25">
      <c r="A461" s="2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x14ac:dyDescent="0.25">
      <c r="A462" s="2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x14ac:dyDescent="0.25">
      <c r="A463" s="2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x14ac:dyDescent="0.25">
      <c r="A464" s="2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x14ac:dyDescent="0.25">
      <c r="A465" s="2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x14ac:dyDescent="0.25">
      <c r="A466" s="2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x14ac:dyDescent="0.25">
      <c r="A467" s="2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x14ac:dyDescent="0.25">
      <c r="A468" s="2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x14ac:dyDescent="0.25">
      <c r="A469" s="2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x14ac:dyDescent="0.25">
      <c r="A470" s="2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x14ac:dyDescent="0.25">
      <c r="A471" s="2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x14ac:dyDescent="0.25">
      <c r="A472" s="2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x14ac:dyDescent="0.25">
      <c r="A473" s="2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x14ac:dyDescent="0.25">
      <c r="A474" s="2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x14ac:dyDescent="0.25">
      <c r="A475" s="2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x14ac:dyDescent="0.25">
      <c r="A476" s="2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x14ac:dyDescent="0.25">
      <c r="A477" s="2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x14ac:dyDescent="0.25">
      <c r="A478" s="2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x14ac:dyDescent="0.25">
      <c r="A479" s="2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x14ac:dyDescent="0.25">
      <c r="A480" s="2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x14ac:dyDescent="0.25">
      <c r="A481" s="2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x14ac:dyDescent="0.25">
      <c r="A482" s="2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x14ac:dyDescent="0.25">
      <c r="A483" s="2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x14ac:dyDescent="0.25">
      <c r="A484" s="2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x14ac:dyDescent="0.25">
      <c r="A485" s="2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x14ac:dyDescent="0.25">
      <c r="A486" s="2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x14ac:dyDescent="0.25">
      <c r="A487" s="2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x14ac:dyDescent="0.25">
      <c r="A488" s="2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x14ac:dyDescent="0.25">
      <c r="A489" s="2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x14ac:dyDescent="0.25">
      <c r="A490" s="2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x14ac:dyDescent="0.25">
      <c r="A491" s="2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x14ac:dyDescent="0.25">
      <c r="A492" s="2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x14ac:dyDescent="0.25">
      <c r="A493" s="2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x14ac:dyDescent="0.25">
      <c r="A494" s="2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x14ac:dyDescent="0.25">
      <c r="A495" s="2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x14ac:dyDescent="0.25">
      <c r="A496" s="2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x14ac:dyDescent="0.25">
      <c r="A497" s="2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x14ac:dyDescent="0.25">
      <c r="A498" s="2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x14ac:dyDescent="0.25">
      <c r="A499" s="2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x14ac:dyDescent="0.25">
      <c r="A500" s="2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x14ac:dyDescent="0.25">
      <c r="A501" s="2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x14ac:dyDescent="0.25">
      <c r="A502" s="2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x14ac:dyDescent="0.25">
      <c r="A503" s="2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x14ac:dyDescent="0.25">
      <c r="A504" s="2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x14ac:dyDescent="0.25">
      <c r="A505" s="2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x14ac:dyDescent="0.25">
      <c r="A506" s="2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x14ac:dyDescent="0.25">
      <c r="A507" s="2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x14ac:dyDescent="0.25">
      <c r="A508" s="2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x14ac:dyDescent="0.25">
      <c r="A509" s="2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x14ac:dyDescent="0.25">
      <c r="A510" s="27"/>
    </row>
    <row r="511" spans="1:17" x14ac:dyDescent="0.25">
      <c r="A511" s="27"/>
    </row>
    <row r="512" spans="1:17" x14ac:dyDescent="0.25">
      <c r="A512" s="27"/>
    </row>
    <row r="513" spans="1:1" x14ac:dyDescent="0.25">
      <c r="A513" s="27"/>
    </row>
    <row r="514" spans="1:1" x14ac:dyDescent="0.25">
      <c r="A514" s="27"/>
    </row>
    <row r="515" spans="1:1" x14ac:dyDescent="0.25">
      <c r="A515" s="27"/>
    </row>
    <row r="516" spans="1:1" x14ac:dyDescent="0.25">
      <c r="A516" s="27"/>
    </row>
    <row r="517" spans="1:1" x14ac:dyDescent="0.25">
      <c r="A517" s="27"/>
    </row>
    <row r="518" spans="1:1" x14ac:dyDescent="0.25">
      <c r="A518" s="27"/>
    </row>
    <row r="519" spans="1:1" x14ac:dyDescent="0.25">
      <c r="A519" s="27"/>
    </row>
    <row r="520" spans="1:1" x14ac:dyDescent="0.25">
      <c r="A520" s="27"/>
    </row>
    <row r="521" spans="1:1" x14ac:dyDescent="0.25">
      <c r="A521" s="27"/>
    </row>
    <row r="522" spans="1:1" x14ac:dyDescent="0.25">
      <c r="A522" s="27"/>
    </row>
    <row r="523" spans="1:1" x14ac:dyDescent="0.25">
      <c r="A523" s="27"/>
    </row>
    <row r="524" spans="1:1" x14ac:dyDescent="0.25">
      <c r="A524" s="27"/>
    </row>
    <row r="525" spans="1:1" x14ac:dyDescent="0.25">
      <c r="A525" s="27"/>
    </row>
    <row r="526" spans="1:1" x14ac:dyDescent="0.25">
      <c r="A526" s="27"/>
    </row>
    <row r="527" spans="1:1" x14ac:dyDescent="0.25">
      <c r="A527" s="27"/>
    </row>
    <row r="528" spans="1:1" x14ac:dyDescent="0.25">
      <c r="A528" s="27"/>
    </row>
    <row r="529" spans="1:1" x14ac:dyDescent="0.25">
      <c r="A529" s="27"/>
    </row>
    <row r="530" spans="1:1" x14ac:dyDescent="0.25">
      <c r="A530" s="27"/>
    </row>
    <row r="531" spans="1:1" x14ac:dyDescent="0.25">
      <c r="A531" s="27"/>
    </row>
    <row r="532" spans="1:1" x14ac:dyDescent="0.25">
      <c r="A532" s="27"/>
    </row>
    <row r="533" spans="1:1" x14ac:dyDescent="0.25">
      <c r="A533" s="27"/>
    </row>
    <row r="534" spans="1:1" x14ac:dyDescent="0.25">
      <c r="A534" s="27"/>
    </row>
    <row r="535" spans="1:1" x14ac:dyDescent="0.25">
      <c r="A535" s="27"/>
    </row>
    <row r="536" spans="1:1" x14ac:dyDescent="0.25">
      <c r="A536" s="27"/>
    </row>
    <row r="537" spans="1:1" x14ac:dyDescent="0.25">
      <c r="A537" s="27"/>
    </row>
    <row r="538" spans="1:1" x14ac:dyDescent="0.25">
      <c r="A538" s="27"/>
    </row>
    <row r="539" spans="1:1" x14ac:dyDescent="0.25">
      <c r="A539" s="27"/>
    </row>
    <row r="540" spans="1:1" x14ac:dyDescent="0.25">
      <c r="A540" s="27"/>
    </row>
    <row r="541" spans="1:1" x14ac:dyDescent="0.25">
      <c r="A541" s="27"/>
    </row>
    <row r="542" spans="1:1" x14ac:dyDescent="0.25">
      <c r="A542" s="27"/>
    </row>
    <row r="543" spans="1:1" x14ac:dyDescent="0.25">
      <c r="A543" s="27"/>
    </row>
    <row r="544" spans="1:1" x14ac:dyDescent="0.25">
      <c r="A544" s="27"/>
    </row>
    <row r="545" spans="1:1" x14ac:dyDescent="0.25">
      <c r="A545" s="27"/>
    </row>
    <row r="546" spans="1:1" x14ac:dyDescent="0.25">
      <c r="A546" s="27"/>
    </row>
    <row r="547" spans="1:1" x14ac:dyDescent="0.25">
      <c r="A547" s="27"/>
    </row>
    <row r="548" spans="1:1" x14ac:dyDescent="0.25">
      <c r="A548" s="27"/>
    </row>
    <row r="549" spans="1:1" x14ac:dyDescent="0.25">
      <c r="A549" s="27"/>
    </row>
    <row r="550" spans="1:1" x14ac:dyDescent="0.25">
      <c r="A550" s="27"/>
    </row>
    <row r="551" spans="1:1" x14ac:dyDescent="0.25">
      <c r="A551" s="27"/>
    </row>
    <row r="552" spans="1:1" x14ac:dyDescent="0.25">
      <c r="A552" s="27"/>
    </row>
    <row r="553" spans="1:1" x14ac:dyDescent="0.25">
      <c r="A553" s="27"/>
    </row>
    <row r="554" spans="1:1" x14ac:dyDescent="0.25">
      <c r="A554" s="27"/>
    </row>
    <row r="555" spans="1:1" x14ac:dyDescent="0.25">
      <c r="A555" s="27"/>
    </row>
    <row r="556" spans="1:1" x14ac:dyDescent="0.25">
      <c r="A556" s="27"/>
    </row>
    <row r="557" spans="1:1" x14ac:dyDescent="0.25">
      <c r="A557" s="27"/>
    </row>
    <row r="558" spans="1:1" x14ac:dyDescent="0.25">
      <c r="A558" s="27"/>
    </row>
    <row r="559" spans="1:1" x14ac:dyDescent="0.25">
      <c r="A559" s="27"/>
    </row>
    <row r="560" spans="1:1" x14ac:dyDescent="0.25">
      <c r="A560" s="27"/>
    </row>
    <row r="561" spans="1:1" x14ac:dyDescent="0.25">
      <c r="A561" s="27"/>
    </row>
    <row r="562" spans="1:1" x14ac:dyDescent="0.25">
      <c r="A562" s="27"/>
    </row>
    <row r="563" spans="1:1" x14ac:dyDescent="0.25">
      <c r="A563" s="27"/>
    </row>
    <row r="564" spans="1:1" x14ac:dyDescent="0.25">
      <c r="A564" s="27"/>
    </row>
    <row r="565" spans="1:1" x14ac:dyDescent="0.25">
      <c r="A565" s="27"/>
    </row>
    <row r="566" spans="1:1" x14ac:dyDescent="0.25">
      <c r="A566" s="27"/>
    </row>
    <row r="567" spans="1:1" x14ac:dyDescent="0.25">
      <c r="A567" s="27"/>
    </row>
    <row r="568" spans="1:1" x14ac:dyDescent="0.25">
      <c r="A568" s="27"/>
    </row>
    <row r="569" spans="1:1" x14ac:dyDescent="0.25">
      <c r="A569" s="27"/>
    </row>
    <row r="570" spans="1:1" x14ac:dyDescent="0.25">
      <c r="A570" s="27"/>
    </row>
    <row r="571" spans="1:1" x14ac:dyDescent="0.25">
      <c r="A571" s="27"/>
    </row>
    <row r="572" spans="1:1" x14ac:dyDescent="0.25">
      <c r="A572" s="27"/>
    </row>
    <row r="573" spans="1:1" x14ac:dyDescent="0.25">
      <c r="A573" s="27"/>
    </row>
    <row r="574" spans="1:1" x14ac:dyDescent="0.25">
      <c r="A574" s="27"/>
    </row>
    <row r="575" spans="1:1" x14ac:dyDescent="0.25">
      <c r="A575" s="27"/>
    </row>
    <row r="576" spans="1:1" x14ac:dyDescent="0.25">
      <c r="A576" s="27"/>
    </row>
    <row r="577" spans="1:1" x14ac:dyDescent="0.25">
      <c r="A577" s="27"/>
    </row>
    <row r="578" spans="1:1" x14ac:dyDescent="0.25">
      <c r="A578" s="27"/>
    </row>
    <row r="579" spans="1:1" x14ac:dyDescent="0.25">
      <c r="A579" s="27"/>
    </row>
    <row r="580" spans="1:1" x14ac:dyDescent="0.25">
      <c r="A580" s="27"/>
    </row>
    <row r="581" spans="1:1" x14ac:dyDescent="0.25">
      <c r="A581" s="27"/>
    </row>
    <row r="582" spans="1:1" x14ac:dyDescent="0.25">
      <c r="A582" s="27"/>
    </row>
    <row r="583" spans="1:1" x14ac:dyDescent="0.25">
      <c r="A583" s="27"/>
    </row>
    <row r="584" spans="1:1" x14ac:dyDescent="0.25">
      <c r="A584" s="27"/>
    </row>
    <row r="585" spans="1:1" x14ac:dyDescent="0.25">
      <c r="A585" s="27"/>
    </row>
    <row r="586" spans="1:1" x14ac:dyDescent="0.25">
      <c r="A586" s="27"/>
    </row>
    <row r="587" spans="1:1" x14ac:dyDescent="0.25">
      <c r="A587" s="27"/>
    </row>
    <row r="588" spans="1:1" x14ac:dyDescent="0.25">
      <c r="A588" s="27"/>
    </row>
    <row r="589" spans="1:1" x14ac:dyDescent="0.25">
      <c r="A589" s="27"/>
    </row>
    <row r="590" spans="1:1" x14ac:dyDescent="0.25">
      <c r="A590" s="27"/>
    </row>
    <row r="591" spans="1:1" x14ac:dyDescent="0.25">
      <c r="A591" s="27"/>
    </row>
    <row r="592" spans="1:1" x14ac:dyDescent="0.25">
      <c r="A592" s="27"/>
    </row>
    <row r="593" spans="1:1" x14ac:dyDescent="0.25">
      <c r="A593" s="27"/>
    </row>
    <row r="594" spans="1:1" x14ac:dyDescent="0.25">
      <c r="A594" s="27"/>
    </row>
    <row r="595" spans="1:1" x14ac:dyDescent="0.25">
      <c r="A595" s="27"/>
    </row>
    <row r="596" spans="1:1" x14ac:dyDescent="0.25">
      <c r="A596" s="27"/>
    </row>
    <row r="597" spans="1:1" x14ac:dyDescent="0.25">
      <c r="A597" s="27"/>
    </row>
    <row r="598" spans="1:1" x14ac:dyDescent="0.25">
      <c r="A598" s="27"/>
    </row>
    <row r="599" spans="1:1" x14ac:dyDescent="0.25">
      <c r="A599" s="27"/>
    </row>
    <row r="600" spans="1:1" x14ac:dyDescent="0.25">
      <c r="A600" s="27"/>
    </row>
    <row r="601" spans="1:1" x14ac:dyDescent="0.25">
      <c r="A601" s="27"/>
    </row>
    <row r="602" spans="1:1" x14ac:dyDescent="0.25">
      <c r="A602" s="27"/>
    </row>
    <row r="603" spans="1:1" x14ac:dyDescent="0.25">
      <c r="A603" s="27"/>
    </row>
    <row r="604" spans="1:1" x14ac:dyDescent="0.25">
      <c r="A604" s="27"/>
    </row>
    <row r="605" spans="1:1" x14ac:dyDescent="0.25">
      <c r="A605" s="27"/>
    </row>
    <row r="606" spans="1:1" x14ac:dyDescent="0.25">
      <c r="A606" s="27"/>
    </row>
    <row r="607" spans="1:1" x14ac:dyDescent="0.25">
      <c r="A607" s="27"/>
    </row>
    <row r="608" spans="1:1" x14ac:dyDescent="0.25">
      <c r="A608" s="27"/>
    </row>
    <row r="609" spans="1:1" x14ac:dyDescent="0.25">
      <c r="A609" s="27"/>
    </row>
    <row r="610" spans="1:1" x14ac:dyDescent="0.25">
      <c r="A610" s="27"/>
    </row>
    <row r="611" spans="1:1" x14ac:dyDescent="0.25">
      <c r="A611" s="27"/>
    </row>
    <row r="612" spans="1:1" x14ac:dyDescent="0.25">
      <c r="A612" s="27"/>
    </row>
    <row r="613" spans="1:1" x14ac:dyDescent="0.25">
      <c r="A613" s="27"/>
    </row>
    <row r="614" spans="1:1" x14ac:dyDescent="0.25">
      <c r="A614" s="27"/>
    </row>
    <row r="615" spans="1:1" x14ac:dyDescent="0.25">
      <c r="A615" s="27"/>
    </row>
    <row r="616" spans="1:1" x14ac:dyDescent="0.25">
      <c r="A616" s="27"/>
    </row>
    <row r="617" spans="1:1" x14ac:dyDescent="0.25">
      <c r="A617" s="27"/>
    </row>
    <row r="618" spans="1:1" x14ac:dyDescent="0.25">
      <c r="A618" s="27"/>
    </row>
    <row r="619" spans="1:1" x14ac:dyDescent="0.25">
      <c r="A619" s="27"/>
    </row>
    <row r="620" spans="1:1" x14ac:dyDescent="0.25">
      <c r="A620" s="27"/>
    </row>
    <row r="621" spans="1:1" x14ac:dyDescent="0.25">
      <c r="A621" s="27"/>
    </row>
  </sheetData>
  <phoneticPr fontId="0" type="noConversion"/>
  <pageMargins left="0.75" right="0.75" top="1" bottom="1" header="0.5" footer="0.5"/>
  <pageSetup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73"/>
  <sheetViews>
    <sheetView zoomScaleNormal="100" workbookViewId="0">
      <selection activeCell="E15" sqref="E15"/>
    </sheetView>
  </sheetViews>
  <sheetFormatPr defaultRowHeight="12.75" x14ac:dyDescent="0.2"/>
  <cols>
    <col min="1" max="1" width="9.140625" style="73"/>
    <col min="2" max="2" width="15" style="70" customWidth="1"/>
    <col min="3" max="3" width="9.140625" style="70"/>
    <col min="4" max="4" width="7.7109375" style="70" customWidth="1"/>
    <col min="5" max="6" width="8.85546875" style="70" customWidth="1"/>
    <col min="7" max="7" width="8" style="70" customWidth="1"/>
    <col min="8" max="8" width="7.85546875" style="70" customWidth="1"/>
    <col min="9" max="9" width="6.5703125" style="70" customWidth="1"/>
    <col min="10" max="10" width="8" style="70" customWidth="1"/>
    <col min="11" max="11" width="7.140625" style="70" customWidth="1"/>
    <col min="12" max="16384" width="9.140625" style="70"/>
  </cols>
  <sheetData>
    <row r="1" spans="1:11" x14ac:dyDescent="0.2">
      <c r="A1" s="69"/>
      <c r="D1" s="71"/>
      <c r="E1" s="72" t="s">
        <v>455</v>
      </c>
      <c r="F1" s="71"/>
    </row>
    <row r="2" spans="1:11" ht="25.5" customHeight="1" x14ac:dyDescent="0.2"/>
    <row r="3" spans="1:11" ht="13.5" customHeight="1" x14ac:dyDescent="0.2">
      <c r="A3" s="71" t="s">
        <v>36</v>
      </c>
      <c r="C3" s="74" t="s">
        <v>38</v>
      </c>
    </row>
    <row r="4" spans="1:11" ht="12.75" hidden="1" customHeight="1" x14ac:dyDescent="0.2"/>
    <row r="5" spans="1:11" x14ac:dyDescent="0.2">
      <c r="A5" s="71" t="s">
        <v>37</v>
      </c>
      <c r="C5" s="74" t="s">
        <v>11</v>
      </c>
    </row>
    <row r="6" spans="1:11" ht="15.75" customHeight="1" x14ac:dyDescent="0.2"/>
    <row r="7" spans="1:11" x14ac:dyDescent="0.2">
      <c r="A7" s="71" t="s">
        <v>456</v>
      </c>
      <c r="F7" s="74" t="s">
        <v>457</v>
      </c>
    </row>
    <row r="9" spans="1:11" s="77" customFormat="1" x14ac:dyDescent="0.2">
      <c r="A9" s="75" t="s">
        <v>0</v>
      </c>
      <c r="B9" s="76" t="s">
        <v>458</v>
      </c>
      <c r="C9" s="76"/>
      <c r="D9" s="75" t="s">
        <v>2</v>
      </c>
      <c r="E9" s="75" t="s">
        <v>43</v>
      </c>
      <c r="F9" s="75" t="s">
        <v>3</v>
      </c>
      <c r="G9" s="75" t="s">
        <v>4</v>
      </c>
      <c r="H9" s="75" t="s">
        <v>459</v>
      </c>
      <c r="I9" s="75" t="s">
        <v>460</v>
      </c>
      <c r="J9" s="75" t="s">
        <v>461</v>
      </c>
      <c r="K9" s="75" t="s">
        <v>462</v>
      </c>
    </row>
    <row r="10" spans="1:11" s="80" customFormat="1" x14ac:dyDescent="0.2">
      <c r="A10" s="78"/>
      <c r="B10" s="79"/>
      <c r="C10" s="79"/>
      <c r="D10" s="78"/>
      <c r="E10" s="78"/>
      <c r="F10" s="78"/>
      <c r="G10" s="78"/>
      <c r="H10" s="78"/>
      <c r="I10" s="78"/>
      <c r="J10" s="78"/>
      <c r="K10" s="78"/>
    </row>
    <row r="11" spans="1:11" s="80" customFormat="1" x14ac:dyDescent="0.2">
      <c r="A11" s="78"/>
      <c r="B11" s="81" t="s">
        <v>463</v>
      </c>
      <c r="C11" s="79"/>
      <c r="D11" s="78"/>
      <c r="E11" s="78"/>
      <c r="F11" s="78"/>
      <c r="G11" s="78"/>
      <c r="H11" s="78"/>
      <c r="I11" s="78"/>
      <c r="J11" s="78"/>
      <c r="K11" s="78"/>
    </row>
    <row r="12" spans="1:11" s="80" customFormat="1" x14ac:dyDescent="0.2">
      <c r="A12" s="78">
        <v>54</v>
      </c>
      <c r="B12" s="82" t="s">
        <v>464</v>
      </c>
      <c r="C12" s="79"/>
      <c r="D12" s="79" t="s">
        <v>465</v>
      </c>
      <c r="E12" s="79" t="s">
        <v>465</v>
      </c>
      <c r="F12" s="83" t="s">
        <v>465</v>
      </c>
      <c r="G12" s="83">
        <v>0.75</v>
      </c>
      <c r="H12" s="79" t="s">
        <v>5</v>
      </c>
      <c r="I12" s="79" t="s">
        <v>5</v>
      </c>
      <c r="J12" s="79" t="s">
        <v>5</v>
      </c>
      <c r="K12" s="79" t="s">
        <v>5</v>
      </c>
    </row>
    <row r="13" spans="1:11" s="77" customFormat="1" x14ac:dyDescent="0.2">
      <c r="A13" s="84">
        <v>2</v>
      </c>
      <c r="B13" s="84" t="s">
        <v>466</v>
      </c>
      <c r="C13" s="84"/>
      <c r="D13" s="85" t="s">
        <v>465</v>
      </c>
      <c r="E13" s="85" t="s">
        <v>465</v>
      </c>
      <c r="F13" s="86">
        <v>0.4</v>
      </c>
      <c r="G13" s="85" t="s">
        <v>5</v>
      </c>
      <c r="H13" s="85" t="s">
        <v>5</v>
      </c>
      <c r="I13" s="85" t="s">
        <v>5</v>
      </c>
      <c r="J13" s="85" t="s">
        <v>5</v>
      </c>
      <c r="K13" s="85" t="s">
        <v>5</v>
      </c>
    </row>
    <row r="14" spans="1:11" s="77" customFormat="1" ht="15" customHeight="1" x14ac:dyDescent="0.2">
      <c r="A14" s="84">
        <v>15</v>
      </c>
      <c r="B14" s="84" t="s">
        <v>467</v>
      </c>
      <c r="C14" s="84"/>
      <c r="D14" s="85" t="s">
        <v>465</v>
      </c>
      <c r="E14" s="85" t="s">
        <v>465</v>
      </c>
      <c r="F14" s="86">
        <v>0.2</v>
      </c>
      <c r="G14" s="86">
        <v>0.4</v>
      </c>
      <c r="H14" s="86">
        <v>0.6</v>
      </c>
      <c r="I14" s="86">
        <v>0.8</v>
      </c>
      <c r="J14" s="85" t="s">
        <v>5</v>
      </c>
      <c r="K14" s="85" t="s">
        <v>5</v>
      </c>
    </row>
    <row r="15" spans="1:11" s="77" customFormat="1" ht="15.75" customHeight="1" x14ac:dyDescent="0.2">
      <c r="A15" s="84">
        <v>21</v>
      </c>
      <c r="B15" s="84" t="s">
        <v>404</v>
      </c>
      <c r="C15" s="84"/>
      <c r="D15" s="85" t="s">
        <v>465</v>
      </c>
      <c r="E15" s="86">
        <v>0.1</v>
      </c>
      <c r="F15" s="86">
        <v>0.2</v>
      </c>
      <c r="G15" s="86">
        <v>0.4</v>
      </c>
      <c r="H15" s="86">
        <v>0.5</v>
      </c>
      <c r="I15" s="86" t="s">
        <v>5</v>
      </c>
      <c r="J15" s="85" t="s">
        <v>5</v>
      </c>
      <c r="K15" s="85" t="s">
        <v>5</v>
      </c>
    </row>
    <row r="16" spans="1:11" s="77" customFormat="1" ht="15" customHeight="1" x14ac:dyDescent="0.2">
      <c r="A16" s="84">
        <v>22</v>
      </c>
      <c r="B16" s="84" t="s">
        <v>52</v>
      </c>
      <c r="C16" s="84"/>
      <c r="D16" s="85" t="s">
        <v>465</v>
      </c>
      <c r="E16" s="85" t="s">
        <v>465</v>
      </c>
      <c r="F16" s="86">
        <v>0.4</v>
      </c>
      <c r="G16" s="86">
        <v>0.8</v>
      </c>
      <c r="H16" s="86" t="s">
        <v>5</v>
      </c>
      <c r="I16" s="86" t="s">
        <v>5</v>
      </c>
      <c r="J16" s="86" t="s">
        <v>5</v>
      </c>
      <c r="K16" s="85" t="s">
        <v>5</v>
      </c>
    </row>
    <row r="17" spans="1:11" s="77" customFormat="1" ht="15" customHeight="1" x14ac:dyDescent="0.2">
      <c r="A17" s="84">
        <v>25</v>
      </c>
      <c r="B17" s="84" t="s">
        <v>468</v>
      </c>
      <c r="C17" s="84"/>
      <c r="D17" s="85" t="s">
        <v>465</v>
      </c>
      <c r="E17" s="86" t="s">
        <v>465</v>
      </c>
      <c r="F17" s="86">
        <v>0.4</v>
      </c>
      <c r="G17" s="86">
        <v>0.8</v>
      </c>
      <c r="H17" s="85" t="s">
        <v>5</v>
      </c>
      <c r="I17" s="85" t="s">
        <v>5</v>
      </c>
      <c r="J17" s="85" t="s">
        <v>5</v>
      </c>
      <c r="K17" s="85" t="s">
        <v>5</v>
      </c>
    </row>
    <row r="18" spans="1:11" s="77" customFormat="1" ht="12.75" customHeight="1" x14ac:dyDescent="0.2">
      <c r="A18" s="84">
        <v>26</v>
      </c>
      <c r="B18" s="84" t="s">
        <v>57</v>
      </c>
      <c r="C18" s="84"/>
      <c r="D18" s="85" t="s">
        <v>465</v>
      </c>
      <c r="E18" s="86" t="s">
        <v>465</v>
      </c>
      <c r="F18" s="86">
        <v>0.5</v>
      </c>
      <c r="G18" s="86">
        <v>0.6</v>
      </c>
      <c r="H18" s="85">
        <v>80</v>
      </c>
      <c r="I18" s="85" t="s">
        <v>5</v>
      </c>
      <c r="J18" s="85" t="s">
        <v>5</v>
      </c>
      <c r="K18" s="85" t="s">
        <v>5</v>
      </c>
    </row>
    <row r="19" spans="1:11" s="77" customFormat="1" x14ac:dyDescent="0.2">
      <c r="A19" s="84">
        <v>28</v>
      </c>
      <c r="B19" s="84" t="s">
        <v>54</v>
      </c>
      <c r="C19" s="84"/>
      <c r="D19" s="85" t="s">
        <v>465</v>
      </c>
      <c r="E19" s="86" t="s">
        <v>465</v>
      </c>
      <c r="F19" s="86">
        <v>0.4</v>
      </c>
      <c r="G19" s="86">
        <v>0.6</v>
      </c>
      <c r="H19" s="86">
        <v>0.8</v>
      </c>
      <c r="I19" s="85" t="s">
        <v>5</v>
      </c>
      <c r="J19" s="85" t="s">
        <v>5</v>
      </c>
      <c r="K19" s="85" t="s">
        <v>5</v>
      </c>
    </row>
    <row r="20" spans="1:11" s="77" customFormat="1" x14ac:dyDescent="0.2">
      <c r="A20" s="84">
        <v>33</v>
      </c>
      <c r="B20" s="84" t="s">
        <v>469</v>
      </c>
      <c r="C20" s="84"/>
      <c r="D20" s="85" t="s">
        <v>465</v>
      </c>
      <c r="E20" s="86" t="s">
        <v>465</v>
      </c>
      <c r="F20" s="86">
        <v>0.25</v>
      </c>
      <c r="G20" s="86">
        <v>0.5</v>
      </c>
      <c r="H20" s="85" t="s">
        <v>5</v>
      </c>
      <c r="I20" s="85" t="s">
        <v>5</v>
      </c>
      <c r="J20" s="85" t="s">
        <v>5</v>
      </c>
      <c r="K20" s="85" t="s">
        <v>5</v>
      </c>
    </row>
    <row r="21" spans="1:11" s="77" customFormat="1" x14ac:dyDescent="0.2">
      <c r="A21" s="78">
        <v>53</v>
      </c>
      <c r="B21" s="78" t="s">
        <v>181</v>
      </c>
      <c r="C21" s="84"/>
      <c r="D21" s="85" t="s">
        <v>465</v>
      </c>
      <c r="E21" s="86" t="s">
        <v>465</v>
      </c>
      <c r="F21" s="86">
        <v>0.5</v>
      </c>
      <c r="G21" s="86">
        <v>0.75</v>
      </c>
      <c r="H21" s="85" t="s">
        <v>5</v>
      </c>
      <c r="I21" s="85" t="s">
        <v>5</v>
      </c>
      <c r="J21" s="85" t="s">
        <v>5</v>
      </c>
      <c r="K21" s="85" t="s">
        <v>5</v>
      </c>
    </row>
    <row r="22" spans="1:11" s="77" customFormat="1" x14ac:dyDescent="0.2">
      <c r="A22" s="84"/>
      <c r="B22" s="87" t="s">
        <v>470</v>
      </c>
      <c r="C22" s="84"/>
      <c r="D22" s="85"/>
      <c r="E22" s="86"/>
      <c r="F22" s="86"/>
      <c r="G22" s="86"/>
      <c r="H22" s="85"/>
      <c r="I22" s="85"/>
      <c r="J22" s="85"/>
      <c r="K22" s="85"/>
    </row>
    <row r="23" spans="1:11" s="77" customFormat="1" ht="15" customHeight="1" x14ac:dyDescent="0.2">
      <c r="A23" s="84">
        <v>24</v>
      </c>
      <c r="B23" s="84" t="s">
        <v>471</v>
      </c>
      <c r="C23" s="84"/>
      <c r="D23" s="85" t="s">
        <v>465</v>
      </c>
      <c r="E23" s="85" t="s">
        <v>465</v>
      </c>
      <c r="F23" s="86">
        <v>0.2</v>
      </c>
      <c r="G23" s="86">
        <v>0.4</v>
      </c>
      <c r="H23" s="86">
        <v>0.6</v>
      </c>
      <c r="I23" s="86">
        <v>0.8</v>
      </c>
      <c r="J23" s="85" t="s">
        <v>5</v>
      </c>
      <c r="K23" s="85" t="s">
        <v>5</v>
      </c>
    </row>
    <row r="24" spans="1:11" s="77" customFormat="1" x14ac:dyDescent="0.2">
      <c r="A24" s="78">
        <v>12</v>
      </c>
      <c r="B24" s="78" t="s">
        <v>472</v>
      </c>
      <c r="C24" s="84"/>
      <c r="D24" s="85" t="s">
        <v>465</v>
      </c>
      <c r="E24" s="86" t="s">
        <v>465</v>
      </c>
      <c r="F24" s="86">
        <v>0.1</v>
      </c>
      <c r="G24" s="86">
        <v>0.25</v>
      </c>
      <c r="H24" s="85" t="s">
        <v>5</v>
      </c>
      <c r="I24" s="85" t="s">
        <v>5</v>
      </c>
      <c r="J24" s="85" t="s">
        <v>5</v>
      </c>
      <c r="K24" s="85" t="s">
        <v>5</v>
      </c>
    </row>
    <row r="25" spans="1:11" s="77" customFormat="1" x14ac:dyDescent="0.2">
      <c r="A25" s="78">
        <v>52</v>
      </c>
      <c r="B25" s="78" t="s">
        <v>473</v>
      </c>
      <c r="C25" s="84"/>
      <c r="D25" s="85" t="s">
        <v>465</v>
      </c>
      <c r="E25" s="86" t="s">
        <v>465</v>
      </c>
      <c r="F25" s="86">
        <v>0.1</v>
      </c>
      <c r="G25" s="86">
        <v>0.25</v>
      </c>
      <c r="H25" s="85" t="s">
        <v>5</v>
      </c>
      <c r="I25" s="85" t="s">
        <v>5</v>
      </c>
      <c r="J25" s="85" t="s">
        <v>5</v>
      </c>
      <c r="K25" s="85" t="s">
        <v>5</v>
      </c>
    </row>
    <row r="26" spans="1:11" s="77" customFormat="1" x14ac:dyDescent="0.2">
      <c r="A26" s="84">
        <v>5</v>
      </c>
      <c r="B26" s="84" t="s">
        <v>474</v>
      </c>
      <c r="C26" s="84"/>
      <c r="D26" s="85" t="s">
        <v>465</v>
      </c>
      <c r="E26" s="85" t="s">
        <v>465</v>
      </c>
      <c r="F26" s="86">
        <v>0.2</v>
      </c>
      <c r="G26" s="86">
        <v>0.4</v>
      </c>
      <c r="H26" s="85" t="s">
        <v>5</v>
      </c>
      <c r="I26" s="85" t="s">
        <v>5</v>
      </c>
      <c r="J26" s="85" t="s">
        <v>5</v>
      </c>
      <c r="K26" s="85" t="s">
        <v>5</v>
      </c>
    </row>
    <row r="27" spans="1:11" s="77" customFormat="1" x14ac:dyDescent="0.2">
      <c r="A27" s="84">
        <v>8</v>
      </c>
      <c r="B27" s="84" t="s">
        <v>475</v>
      </c>
      <c r="C27" s="84"/>
      <c r="D27" s="85" t="s">
        <v>465</v>
      </c>
      <c r="E27" s="86" t="s">
        <v>465</v>
      </c>
      <c r="F27" s="86">
        <v>0.2</v>
      </c>
      <c r="G27" s="86">
        <v>0.6</v>
      </c>
      <c r="H27" s="85" t="s">
        <v>5</v>
      </c>
      <c r="I27" s="85" t="s">
        <v>5</v>
      </c>
      <c r="J27" s="85" t="s">
        <v>5</v>
      </c>
      <c r="K27" s="85" t="s">
        <v>5</v>
      </c>
    </row>
    <row r="28" spans="1:11" s="77" customFormat="1" x14ac:dyDescent="0.2">
      <c r="A28" s="84">
        <v>11</v>
      </c>
      <c r="B28" s="84" t="s">
        <v>476</v>
      </c>
      <c r="C28" s="84"/>
      <c r="D28" s="85" t="s">
        <v>465</v>
      </c>
      <c r="E28" s="85" t="s">
        <v>465</v>
      </c>
      <c r="F28" s="86">
        <v>0.33</v>
      </c>
      <c r="G28" s="86">
        <v>0.67</v>
      </c>
      <c r="H28" s="85" t="s">
        <v>5</v>
      </c>
      <c r="I28" s="85" t="s">
        <v>5</v>
      </c>
      <c r="J28" s="85" t="s">
        <v>5</v>
      </c>
      <c r="K28" s="85" t="s">
        <v>5</v>
      </c>
    </row>
    <row r="29" spans="1:11" s="77" customFormat="1" x14ac:dyDescent="0.2">
      <c r="A29" s="84">
        <v>16</v>
      </c>
      <c r="B29" s="84" t="s">
        <v>477</v>
      </c>
      <c r="C29" s="84"/>
      <c r="D29" s="85" t="s">
        <v>465</v>
      </c>
      <c r="E29" s="85" t="s">
        <v>465</v>
      </c>
      <c r="F29" s="86">
        <v>0.5</v>
      </c>
      <c r="G29" s="86">
        <v>0.6</v>
      </c>
      <c r="H29" s="85" t="s">
        <v>5</v>
      </c>
      <c r="I29" s="85" t="s">
        <v>5</v>
      </c>
      <c r="J29" s="85" t="s">
        <v>5</v>
      </c>
      <c r="K29" s="85" t="s">
        <v>5</v>
      </c>
    </row>
    <row r="30" spans="1:11" s="77" customFormat="1" x14ac:dyDescent="0.2">
      <c r="A30" s="84">
        <v>37</v>
      </c>
      <c r="B30" s="84" t="s">
        <v>478</v>
      </c>
      <c r="C30" s="84"/>
      <c r="D30" s="85" t="s">
        <v>465</v>
      </c>
      <c r="E30" s="85" t="s">
        <v>465</v>
      </c>
      <c r="F30" s="86">
        <v>0.3</v>
      </c>
      <c r="G30" s="86">
        <v>0.4</v>
      </c>
      <c r="H30" s="86">
        <v>0.6</v>
      </c>
      <c r="I30" s="85" t="s">
        <v>5</v>
      </c>
      <c r="J30" s="85" t="s">
        <v>5</v>
      </c>
      <c r="K30" s="85" t="s">
        <v>5</v>
      </c>
    </row>
    <row r="31" spans="1:11" s="77" customFormat="1" x14ac:dyDescent="0.2">
      <c r="A31" s="84">
        <v>44</v>
      </c>
      <c r="B31" s="84" t="s">
        <v>479</v>
      </c>
      <c r="C31" s="84"/>
      <c r="D31" s="86" t="s">
        <v>465</v>
      </c>
      <c r="E31" s="86" t="s">
        <v>465</v>
      </c>
      <c r="F31" s="86">
        <v>0.5</v>
      </c>
      <c r="G31" s="86">
        <v>0.7</v>
      </c>
      <c r="H31" s="86">
        <v>0.9</v>
      </c>
      <c r="I31" s="85" t="s">
        <v>5</v>
      </c>
      <c r="J31" s="85" t="s">
        <v>5</v>
      </c>
      <c r="K31" s="85" t="s">
        <v>5</v>
      </c>
    </row>
    <row r="32" spans="1:11" s="77" customFormat="1" x14ac:dyDescent="0.2">
      <c r="A32" s="84">
        <v>18</v>
      </c>
      <c r="B32" s="84" t="s">
        <v>480</v>
      </c>
      <c r="C32" s="84"/>
      <c r="D32" s="85" t="s">
        <v>465</v>
      </c>
      <c r="E32" s="85" t="s">
        <v>465</v>
      </c>
      <c r="F32" s="85" t="s">
        <v>465</v>
      </c>
      <c r="G32" s="86">
        <v>0.25</v>
      </c>
      <c r="H32" s="85" t="s">
        <v>5</v>
      </c>
      <c r="I32" s="85" t="s">
        <v>5</v>
      </c>
      <c r="J32" s="85" t="s">
        <v>5</v>
      </c>
      <c r="K32" s="85" t="s">
        <v>5</v>
      </c>
    </row>
    <row r="33" spans="1:11" s="77" customFormat="1" x14ac:dyDescent="0.2">
      <c r="A33" s="78">
        <v>50</v>
      </c>
      <c r="B33" s="78" t="s">
        <v>182</v>
      </c>
      <c r="C33" s="84"/>
      <c r="D33" s="85" t="s">
        <v>465</v>
      </c>
      <c r="E33" s="85" t="s">
        <v>465</v>
      </c>
      <c r="F33" s="85" t="s">
        <v>465</v>
      </c>
      <c r="G33" s="88" t="s">
        <v>481</v>
      </c>
      <c r="H33" s="85"/>
      <c r="I33" s="85"/>
      <c r="J33" s="85"/>
      <c r="K33" s="85"/>
    </row>
    <row r="34" spans="1:11" s="77" customFormat="1" x14ac:dyDescent="0.2">
      <c r="A34" s="78"/>
      <c r="B34" s="78"/>
      <c r="C34" s="84"/>
      <c r="D34" s="85"/>
      <c r="E34" s="85"/>
      <c r="F34" s="85"/>
      <c r="G34" s="88"/>
      <c r="H34" s="85"/>
      <c r="I34" s="85"/>
      <c r="J34" s="85"/>
      <c r="K34" s="85"/>
    </row>
    <row r="35" spans="1:11" s="77" customFormat="1" x14ac:dyDescent="0.2">
      <c r="A35" s="75" t="s">
        <v>0</v>
      </c>
      <c r="B35" s="76" t="s">
        <v>482</v>
      </c>
      <c r="C35" s="76"/>
      <c r="D35" s="75" t="s">
        <v>2</v>
      </c>
      <c r="E35" s="75" t="s">
        <v>43</v>
      </c>
      <c r="F35" s="75" t="s">
        <v>3</v>
      </c>
      <c r="G35" s="75" t="s">
        <v>4</v>
      </c>
      <c r="H35" s="75" t="s">
        <v>459</v>
      </c>
      <c r="I35" s="75" t="s">
        <v>460</v>
      </c>
      <c r="J35" s="75" t="s">
        <v>461</v>
      </c>
      <c r="K35" s="75" t="s">
        <v>462</v>
      </c>
    </row>
    <row r="37" spans="1:11" s="77" customFormat="1" x14ac:dyDescent="0.2">
      <c r="A37" s="89">
        <v>1</v>
      </c>
      <c r="B37" s="90" t="s">
        <v>483</v>
      </c>
      <c r="C37" s="84"/>
      <c r="D37" s="85" t="s">
        <v>5</v>
      </c>
      <c r="E37" s="85" t="s">
        <v>5</v>
      </c>
      <c r="F37" s="85" t="s">
        <v>5</v>
      </c>
      <c r="G37" s="85" t="s">
        <v>5</v>
      </c>
      <c r="H37" s="85" t="s">
        <v>5</v>
      </c>
      <c r="I37" s="85" t="s">
        <v>5</v>
      </c>
      <c r="J37" s="85" t="s">
        <v>5</v>
      </c>
      <c r="K37" s="85" t="s">
        <v>5</v>
      </c>
    </row>
    <row r="38" spans="1:11" s="77" customFormat="1" x14ac:dyDescent="0.2">
      <c r="A38" s="84">
        <v>3</v>
      </c>
      <c r="B38" s="84" t="s">
        <v>484</v>
      </c>
      <c r="C38" s="84"/>
      <c r="D38" s="85" t="s">
        <v>5</v>
      </c>
      <c r="E38" s="85" t="s">
        <v>5</v>
      </c>
      <c r="F38" s="85" t="s">
        <v>5</v>
      </c>
      <c r="G38" s="85" t="s">
        <v>5</v>
      </c>
      <c r="H38" s="85" t="s">
        <v>5</v>
      </c>
      <c r="I38" s="85" t="s">
        <v>5</v>
      </c>
      <c r="J38" s="85" t="s">
        <v>5</v>
      </c>
      <c r="K38" s="85" t="s">
        <v>5</v>
      </c>
    </row>
    <row r="39" spans="1:11" s="77" customFormat="1" x14ac:dyDescent="0.2">
      <c r="A39" s="84">
        <v>4</v>
      </c>
      <c r="B39" s="84" t="s">
        <v>485</v>
      </c>
      <c r="C39" s="84"/>
      <c r="D39" s="85" t="s">
        <v>5</v>
      </c>
      <c r="E39" s="85" t="s">
        <v>5</v>
      </c>
      <c r="F39" s="85" t="s">
        <v>5</v>
      </c>
      <c r="G39" s="85" t="s">
        <v>5</v>
      </c>
      <c r="H39" s="85" t="s">
        <v>5</v>
      </c>
      <c r="I39" s="85" t="s">
        <v>5</v>
      </c>
      <c r="J39" s="85" t="s">
        <v>5</v>
      </c>
      <c r="K39" s="85" t="s">
        <v>5</v>
      </c>
    </row>
    <row r="40" spans="1:11" s="77" customFormat="1" x14ac:dyDescent="0.2">
      <c r="A40" s="84">
        <v>6</v>
      </c>
      <c r="B40" s="84" t="s">
        <v>486</v>
      </c>
      <c r="C40" s="84"/>
      <c r="D40" s="85" t="s">
        <v>5</v>
      </c>
      <c r="E40" s="85" t="s">
        <v>5</v>
      </c>
      <c r="F40" s="85" t="s">
        <v>5</v>
      </c>
      <c r="G40" s="85" t="s">
        <v>5</v>
      </c>
      <c r="H40" s="85" t="s">
        <v>5</v>
      </c>
      <c r="I40" s="85" t="s">
        <v>5</v>
      </c>
      <c r="J40" s="85" t="s">
        <v>5</v>
      </c>
      <c r="K40" s="85" t="s">
        <v>5</v>
      </c>
    </row>
    <row r="41" spans="1:11" s="77" customFormat="1" x14ac:dyDescent="0.2">
      <c r="A41" s="84">
        <v>7</v>
      </c>
      <c r="B41" s="84" t="s">
        <v>487</v>
      </c>
      <c r="C41" s="84"/>
      <c r="D41" s="85" t="s">
        <v>5</v>
      </c>
      <c r="E41" s="85" t="s">
        <v>5</v>
      </c>
      <c r="F41" s="85" t="s">
        <v>5</v>
      </c>
      <c r="G41" s="85" t="s">
        <v>5</v>
      </c>
      <c r="H41" s="85" t="s">
        <v>5</v>
      </c>
      <c r="I41" s="85" t="s">
        <v>5</v>
      </c>
      <c r="J41" s="85" t="s">
        <v>5</v>
      </c>
      <c r="K41" s="85" t="s">
        <v>5</v>
      </c>
    </row>
    <row r="42" spans="1:11" s="77" customFormat="1" x14ac:dyDescent="0.2">
      <c r="A42" s="84">
        <v>9</v>
      </c>
      <c r="B42" s="84" t="s">
        <v>488</v>
      </c>
      <c r="C42" s="84"/>
      <c r="D42" s="85" t="s">
        <v>5</v>
      </c>
      <c r="E42" s="85" t="s">
        <v>5</v>
      </c>
      <c r="F42" s="85" t="s">
        <v>5</v>
      </c>
      <c r="G42" s="85" t="s">
        <v>5</v>
      </c>
      <c r="H42" s="85" t="s">
        <v>5</v>
      </c>
      <c r="I42" s="85" t="s">
        <v>5</v>
      </c>
      <c r="J42" s="85" t="s">
        <v>5</v>
      </c>
      <c r="K42" s="85" t="s">
        <v>5</v>
      </c>
    </row>
    <row r="43" spans="1:11" s="77" customFormat="1" x14ac:dyDescent="0.2">
      <c r="A43" s="84">
        <v>10</v>
      </c>
      <c r="B43" s="84" t="s">
        <v>489</v>
      </c>
      <c r="C43" s="84"/>
      <c r="D43" s="85" t="s">
        <v>465</v>
      </c>
      <c r="E43" s="85" t="s">
        <v>465</v>
      </c>
      <c r="F43" s="86">
        <v>0.2</v>
      </c>
      <c r="G43" s="86">
        <v>0.4</v>
      </c>
      <c r="H43" s="86">
        <v>0.6</v>
      </c>
      <c r="I43" s="86">
        <v>0.8</v>
      </c>
      <c r="J43" s="85" t="s">
        <v>5</v>
      </c>
      <c r="K43" s="85" t="s">
        <v>5</v>
      </c>
    </row>
    <row r="44" spans="1:11" s="77" customFormat="1" x14ac:dyDescent="0.2">
      <c r="A44" s="84">
        <v>13</v>
      </c>
      <c r="B44" s="84" t="s">
        <v>490</v>
      </c>
      <c r="C44" s="84"/>
      <c r="D44" s="85" t="s">
        <v>5</v>
      </c>
      <c r="E44" s="85" t="s">
        <v>5</v>
      </c>
      <c r="F44" s="85" t="s">
        <v>5</v>
      </c>
      <c r="G44" s="85" t="s">
        <v>5</v>
      </c>
      <c r="H44" s="85" t="s">
        <v>5</v>
      </c>
      <c r="I44" s="85" t="s">
        <v>5</v>
      </c>
      <c r="J44" s="85" t="s">
        <v>5</v>
      </c>
      <c r="K44" s="85" t="s">
        <v>5</v>
      </c>
    </row>
    <row r="45" spans="1:11" s="77" customFormat="1" x14ac:dyDescent="0.2">
      <c r="A45" s="84">
        <v>14</v>
      </c>
      <c r="B45" s="84" t="s">
        <v>491</v>
      </c>
      <c r="C45" s="84"/>
      <c r="D45" s="85" t="s">
        <v>5</v>
      </c>
      <c r="E45" s="85" t="s">
        <v>5</v>
      </c>
      <c r="F45" s="85" t="s">
        <v>5</v>
      </c>
      <c r="G45" s="85" t="s">
        <v>5</v>
      </c>
      <c r="H45" s="85" t="s">
        <v>5</v>
      </c>
      <c r="I45" s="85" t="s">
        <v>5</v>
      </c>
      <c r="J45" s="85" t="s">
        <v>5</v>
      </c>
      <c r="K45" s="85" t="s">
        <v>5</v>
      </c>
    </row>
    <row r="46" spans="1:11" s="77" customFormat="1" x14ac:dyDescent="0.2">
      <c r="A46" s="84">
        <v>17</v>
      </c>
      <c r="B46" s="84" t="s">
        <v>492</v>
      </c>
      <c r="C46" s="84"/>
      <c r="D46" s="85" t="s">
        <v>5</v>
      </c>
      <c r="E46" s="85" t="s">
        <v>5</v>
      </c>
      <c r="F46" s="85" t="s">
        <v>5</v>
      </c>
      <c r="G46" s="85" t="s">
        <v>5</v>
      </c>
      <c r="H46" s="85" t="s">
        <v>5</v>
      </c>
      <c r="I46" s="85" t="s">
        <v>5</v>
      </c>
      <c r="J46" s="85" t="s">
        <v>5</v>
      </c>
      <c r="K46" s="85" t="s">
        <v>5</v>
      </c>
    </row>
    <row r="47" spans="1:11" s="77" customFormat="1" x14ac:dyDescent="0.2">
      <c r="A47" s="84">
        <v>19</v>
      </c>
      <c r="B47" s="84" t="s">
        <v>493</v>
      </c>
      <c r="C47" s="84"/>
      <c r="D47" s="85" t="s">
        <v>5</v>
      </c>
      <c r="E47" s="85" t="s">
        <v>5</v>
      </c>
      <c r="F47" s="85" t="s">
        <v>5</v>
      </c>
      <c r="G47" s="85" t="s">
        <v>5</v>
      </c>
      <c r="H47" s="85" t="s">
        <v>5</v>
      </c>
      <c r="I47" s="85" t="s">
        <v>5</v>
      </c>
      <c r="J47" s="85" t="s">
        <v>5</v>
      </c>
      <c r="K47" s="85" t="s">
        <v>5</v>
      </c>
    </row>
    <row r="48" spans="1:11" s="77" customFormat="1" x14ac:dyDescent="0.2">
      <c r="A48" s="84">
        <v>20</v>
      </c>
      <c r="B48" s="84" t="s">
        <v>494</v>
      </c>
      <c r="C48" s="84"/>
      <c r="D48" s="85" t="s">
        <v>465</v>
      </c>
      <c r="E48" s="85" t="s">
        <v>465</v>
      </c>
      <c r="F48" s="86">
        <v>0.3</v>
      </c>
      <c r="G48" s="86">
        <v>0.65</v>
      </c>
      <c r="H48" s="85" t="s">
        <v>5</v>
      </c>
      <c r="I48" s="85" t="s">
        <v>5</v>
      </c>
      <c r="J48" s="85" t="s">
        <v>5</v>
      </c>
      <c r="K48" s="85" t="s">
        <v>5</v>
      </c>
    </row>
    <row r="49" spans="1:11" s="77" customFormat="1" x14ac:dyDescent="0.2">
      <c r="A49" s="84">
        <v>23</v>
      </c>
      <c r="B49" s="84" t="s">
        <v>495</v>
      </c>
      <c r="C49" s="84"/>
      <c r="D49" s="85" t="s">
        <v>465</v>
      </c>
      <c r="E49" s="85" t="s">
        <v>465</v>
      </c>
      <c r="F49" s="85" t="s">
        <v>465</v>
      </c>
      <c r="G49" s="86">
        <v>0.2</v>
      </c>
      <c r="H49" s="86">
        <v>0.4</v>
      </c>
      <c r="I49" s="86">
        <v>0.6</v>
      </c>
      <c r="J49" s="85" t="s">
        <v>5</v>
      </c>
      <c r="K49" s="85" t="s">
        <v>5</v>
      </c>
    </row>
    <row r="50" spans="1:11" s="77" customFormat="1" x14ac:dyDescent="0.2">
      <c r="A50" s="84">
        <v>27</v>
      </c>
      <c r="B50" s="84" t="s">
        <v>496</v>
      </c>
      <c r="C50" s="84"/>
      <c r="D50" s="85" t="s">
        <v>465</v>
      </c>
      <c r="E50" s="86" t="s">
        <v>465</v>
      </c>
      <c r="F50" s="86">
        <v>0.2</v>
      </c>
      <c r="G50" s="86">
        <v>0.4</v>
      </c>
      <c r="H50" s="86">
        <v>0.6</v>
      </c>
      <c r="I50" s="85" t="s">
        <v>5</v>
      </c>
      <c r="J50" s="85" t="s">
        <v>5</v>
      </c>
      <c r="K50" s="85" t="s">
        <v>5</v>
      </c>
    </row>
    <row r="51" spans="1:11" s="77" customFormat="1" x14ac:dyDescent="0.2">
      <c r="A51" s="84">
        <v>29</v>
      </c>
      <c r="B51" s="84" t="s">
        <v>497</v>
      </c>
      <c r="C51" s="84"/>
      <c r="D51" s="85" t="s">
        <v>465</v>
      </c>
      <c r="E51" s="86">
        <v>0.2</v>
      </c>
      <c r="F51" s="86">
        <v>0.33</v>
      </c>
      <c r="G51" s="86">
        <v>0.66</v>
      </c>
      <c r="H51" s="86">
        <v>0.8</v>
      </c>
      <c r="I51" s="86">
        <v>0.8</v>
      </c>
      <c r="J51" s="86">
        <v>0.8</v>
      </c>
      <c r="K51" s="86">
        <v>0.8</v>
      </c>
    </row>
    <row r="52" spans="1:11" s="77" customFormat="1" x14ac:dyDescent="0.2">
      <c r="A52" s="84">
        <v>30</v>
      </c>
      <c r="B52" s="84" t="s">
        <v>498</v>
      </c>
      <c r="C52" s="84"/>
      <c r="D52" s="85" t="s">
        <v>465</v>
      </c>
      <c r="E52" s="86" t="s">
        <v>465</v>
      </c>
      <c r="F52" s="86">
        <v>0.2</v>
      </c>
      <c r="G52" s="86">
        <v>0.4</v>
      </c>
      <c r="H52" s="86">
        <v>0.6</v>
      </c>
      <c r="I52" s="85" t="s">
        <v>5</v>
      </c>
      <c r="J52" s="85" t="s">
        <v>5</v>
      </c>
      <c r="K52" s="85" t="s">
        <v>5</v>
      </c>
    </row>
    <row r="53" spans="1:11" s="77" customFormat="1" x14ac:dyDescent="0.2">
      <c r="A53" s="84">
        <v>31</v>
      </c>
      <c r="B53" s="84" t="s">
        <v>499</v>
      </c>
      <c r="C53" s="84"/>
      <c r="D53" s="85" t="s">
        <v>5</v>
      </c>
      <c r="E53" s="85" t="s">
        <v>5</v>
      </c>
      <c r="F53" s="85" t="s">
        <v>5</v>
      </c>
      <c r="G53" s="85" t="s">
        <v>5</v>
      </c>
      <c r="H53" s="85" t="s">
        <v>5</v>
      </c>
      <c r="I53" s="85" t="s">
        <v>5</v>
      </c>
      <c r="J53" s="85" t="s">
        <v>5</v>
      </c>
      <c r="K53" s="85" t="s">
        <v>5</v>
      </c>
    </row>
    <row r="54" spans="1:11" s="77" customFormat="1" x14ac:dyDescent="0.2">
      <c r="A54" s="84">
        <v>32</v>
      </c>
      <c r="B54" s="84" t="s">
        <v>500</v>
      </c>
      <c r="C54" s="84"/>
      <c r="D54" s="85" t="s">
        <v>5</v>
      </c>
      <c r="E54" s="85" t="s">
        <v>5</v>
      </c>
      <c r="F54" s="85" t="s">
        <v>5</v>
      </c>
      <c r="G54" s="85" t="s">
        <v>5</v>
      </c>
      <c r="H54" s="85" t="s">
        <v>5</v>
      </c>
      <c r="I54" s="85" t="s">
        <v>5</v>
      </c>
      <c r="J54" s="85" t="s">
        <v>5</v>
      </c>
      <c r="K54" s="85" t="s">
        <v>5</v>
      </c>
    </row>
    <row r="55" spans="1:11" s="77" customFormat="1" x14ac:dyDescent="0.2">
      <c r="A55" s="84">
        <v>34</v>
      </c>
      <c r="B55" s="84" t="s">
        <v>501</v>
      </c>
      <c r="C55" s="84"/>
      <c r="D55" s="85" t="s">
        <v>465</v>
      </c>
      <c r="E55" s="85" t="s">
        <v>5</v>
      </c>
      <c r="F55" s="85" t="s">
        <v>5</v>
      </c>
      <c r="G55" s="85" t="s">
        <v>5</v>
      </c>
      <c r="H55" s="85" t="s">
        <v>5</v>
      </c>
      <c r="I55" s="85" t="s">
        <v>5</v>
      </c>
      <c r="J55" s="85" t="s">
        <v>5</v>
      </c>
      <c r="K55" s="85" t="s">
        <v>5</v>
      </c>
    </row>
    <row r="56" spans="1:11" s="77" customFormat="1" x14ac:dyDescent="0.2">
      <c r="A56" s="84">
        <v>35</v>
      </c>
      <c r="B56" s="84" t="s">
        <v>502</v>
      </c>
      <c r="C56" s="84"/>
      <c r="D56" s="85" t="s">
        <v>5</v>
      </c>
      <c r="E56" s="85" t="s">
        <v>5</v>
      </c>
      <c r="F56" s="85" t="s">
        <v>5</v>
      </c>
      <c r="G56" s="85" t="s">
        <v>5</v>
      </c>
      <c r="H56" s="85" t="s">
        <v>5</v>
      </c>
      <c r="I56" s="85" t="s">
        <v>5</v>
      </c>
      <c r="J56" s="85" t="s">
        <v>5</v>
      </c>
      <c r="K56" s="85" t="s">
        <v>5</v>
      </c>
    </row>
    <row r="57" spans="1:11" s="77" customFormat="1" x14ac:dyDescent="0.2">
      <c r="A57" s="84">
        <v>36</v>
      </c>
      <c r="B57" s="84" t="s">
        <v>503</v>
      </c>
      <c r="C57" s="84"/>
      <c r="D57" s="85" t="s">
        <v>465</v>
      </c>
      <c r="E57" s="85" t="s">
        <v>465</v>
      </c>
      <c r="F57" s="86">
        <v>0.5</v>
      </c>
      <c r="G57" s="85" t="s">
        <v>5</v>
      </c>
      <c r="H57" s="85" t="s">
        <v>5</v>
      </c>
      <c r="I57" s="85" t="s">
        <v>5</v>
      </c>
      <c r="J57" s="85" t="s">
        <v>5</v>
      </c>
      <c r="K57" s="85" t="s">
        <v>5</v>
      </c>
    </row>
    <row r="58" spans="1:11" s="77" customFormat="1" x14ac:dyDescent="0.2">
      <c r="A58" s="84">
        <v>38</v>
      </c>
      <c r="B58" s="84" t="s">
        <v>504</v>
      </c>
      <c r="C58" s="84"/>
      <c r="D58" s="85" t="s">
        <v>465</v>
      </c>
      <c r="E58" s="85" t="s">
        <v>465</v>
      </c>
      <c r="F58" s="86">
        <v>0.25</v>
      </c>
      <c r="G58" s="86">
        <v>0.5</v>
      </c>
      <c r="H58" s="86">
        <v>0.75</v>
      </c>
      <c r="I58" s="85" t="s">
        <v>5</v>
      </c>
      <c r="J58" s="85" t="s">
        <v>5</v>
      </c>
      <c r="K58" s="85" t="s">
        <v>5</v>
      </c>
    </row>
    <row r="59" spans="1:11" s="77" customFormat="1" x14ac:dyDescent="0.2">
      <c r="A59" s="84">
        <v>39</v>
      </c>
      <c r="B59" s="84" t="s">
        <v>505</v>
      </c>
      <c r="C59" s="84"/>
      <c r="D59" s="85" t="s">
        <v>5</v>
      </c>
      <c r="E59" s="85" t="s">
        <v>5</v>
      </c>
      <c r="F59" s="85" t="s">
        <v>5</v>
      </c>
      <c r="G59" s="85" t="s">
        <v>5</v>
      </c>
      <c r="H59" s="85" t="s">
        <v>5</v>
      </c>
      <c r="I59" s="85" t="s">
        <v>5</v>
      </c>
      <c r="J59" s="85" t="s">
        <v>5</v>
      </c>
      <c r="K59" s="85" t="s">
        <v>5</v>
      </c>
    </row>
    <row r="60" spans="1:11" s="77" customFormat="1" x14ac:dyDescent="0.2">
      <c r="A60" s="84">
        <v>40</v>
      </c>
      <c r="B60" s="84" t="s">
        <v>506</v>
      </c>
      <c r="C60" s="84"/>
      <c r="D60" s="85" t="s">
        <v>5</v>
      </c>
      <c r="E60" s="85" t="s">
        <v>5</v>
      </c>
      <c r="F60" s="85" t="s">
        <v>5</v>
      </c>
      <c r="G60" s="85" t="s">
        <v>5</v>
      </c>
      <c r="H60" s="85" t="s">
        <v>5</v>
      </c>
      <c r="I60" s="85" t="s">
        <v>5</v>
      </c>
      <c r="J60" s="85" t="s">
        <v>5</v>
      </c>
      <c r="K60" s="85" t="s">
        <v>5</v>
      </c>
    </row>
    <row r="61" spans="1:11" s="77" customFormat="1" x14ac:dyDescent="0.2">
      <c r="A61" s="84">
        <v>41</v>
      </c>
      <c r="B61" s="84" t="s">
        <v>507</v>
      </c>
      <c r="C61" s="84"/>
      <c r="D61" s="85" t="s">
        <v>5</v>
      </c>
      <c r="E61" s="85" t="s">
        <v>5</v>
      </c>
      <c r="F61" s="85" t="s">
        <v>5</v>
      </c>
      <c r="G61" s="85" t="s">
        <v>5</v>
      </c>
      <c r="H61" s="85" t="s">
        <v>5</v>
      </c>
      <c r="I61" s="85" t="s">
        <v>5</v>
      </c>
      <c r="J61" s="85" t="s">
        <v>5</v>
      </c>
      <c r="K61" s="85" t="s">
        <v>5</v>
      </c>
    </row>
    <row r="62" spans="1:11" s="77" customFormat="1" x14ac:dyDescent="0.2">
      <c r="A62" s="84">
        <v>42</v>
      </c>
      <c r="B62" s="84" t="s">
        <v>508</v>
      </c>
      <c r="C62" s="84"/>
      <c r="D62" s="85" t="s">
        <v>5</v>
      </c>
      <c r="E62" s="85" t="s">
        <v>5</v>
      </c>
      <c r="F62" s="85" t="s">
        <v>5</v>
      </c>
      <c r="G62" s="85" t="s">
        <v>5</v>
      </c>
      <c r="H62" s="85" t="s">
        <v>5</v>
      </c>
      <c r="I62" s="85" t="s">
        <v>5</v>
      </c>
      <c r="J62" s="85" t="s">
        <v>5</v>
      </c>
      <c r="K62" s="85" t="s">
        <v>5</v>
      </c>
    </row>
    <row r="63" spans="1:11" s="77" customFormat="1" x14ac:dyDescent="0.2">
      <c r="A63" s="84">
        <v>43</v>
      </c>
      <c r="B63" s="84" t="s">
        <v>509</v>
      </c>
      <c r="C63" s="84"/>
      <c r="D63" s="85" t="s">
        <v>5</v>
      </c>
      <c r="E63" s="85" t="s">
        <v>5</v>
      </c>
      <c r="F63" s="85" t="s">
        <v>5</v>
      </c>
      <c r="G63" s="85" t="s">
        <v>5</v>
      </c>
      <c r="H63" s="85" t="s">
        <v>5</v>
      </c>
      <c r="I63" s="85" t="s">
        <v>5</v>
      </c>
      <c r="J63" s="85" t="s">
        <v>5</v>
      </c>
      <c r="K63" s="85" t="s">
        <v>5</v>
      </c>
    </row>
    <row r="64" spans="1:11" s="77" customFormat="1" x14ac:dyDescent="0.2">
      <c r="A64" s="84">
        <v>45</v>
      </c>
      <c r="B64" s="84" t="s">
        <v>510</v>
      </c>
      <c r="C64" s="84"/>
      <c r="D64" s="85" t="s">
        <v>465</v>
      </c>
      <c r="E64" s="85" t="s">
        <v>465</v>
      </c>
      <c r="F64" s="85" t="s">
        <v>465</v>
      </c>
      <c r="G64" s="86">
        <v>0.25</v>
      </c>
      <c r="H64" s="86">
        <v>0.5</v>
      </c>
      <c r="I64" s="86">
        <v>0.75</v>
      </c>
      <c r="J64" s="85" t="s">
        <v>5</v>
      </c>
      <c r="K64" s="85" t="s">
        <v>5</v>
      </c>
    </row>
    <row r="65" spans="1:11" s="77" customFormat="1" x14ac:dyDescent="0.2">
      <c r="A65" s="84">
        <v>46</v>
      </c>
      <c r="B65" s="84" t="s">
        <v>511</v>
      </c>
      <c r="C65" s="84"/>
      <c r="D65" s="85" t="s">
        <v>465</v>
      </c>
      <c r="E65" s="85" t="s">
        <v>465</v>
      </c>
      <c r="F65" s="85" t="s">
        <v>465</v>
      </c>
      <c r="G65" s="85" t="s">
        <v>465</v>
      </c>
      <c r="H65" s="86">
        <v>0.2</v>
      </c>
      <c r="I65" s="86">
        <v>0.6</v>
      </c>
      <c r="J65" s="85" t="s">
        <v>5</v>
      </c>
      <c r="K65" s="85" t="s">
        <v>5</v>
      </c>
    </row>
    <row r="66" spans="1:11" s="77" customFormat="1" ht="12.75" customHeight="1" x14ac:dyDescent="0.2">
      <c r="A66" s="84">
        <v>47</v>
      </c>
      <c r="B66" s="84" t="s">
        <v>512</v>
      </c>
      <c r="C66" s="84"/>
      <c r="D66" s="85" t="s">
        <v>465</v>
      </c>
      <c r="E66" s="85" t="s">
        <v>465</v>
      </c>
      <c r="F66" s="86">
        <v>0.2</v>
      </c>
      <c r="G66" s="86">
        <v>0.3</v>
      </c>
      <c r="H66" s="86">
        <v>0.5</v>
      </c>
      <c r="I66" s="85" t="s">
        <v>5</v>
      </c>
      <c r="J66" s="85" t="s">
        <v>5</v>
      </c>
      <c r="K66" s="85" t="s">
        <v>5</v>
      </c>
    </row>
    <row r="67" spans="1:11" s="77" customFormat="1" x14ac:dyDescent="0.2">
      <c r="A67" s="84">
        <v>48</v>
      </c>
      <c r="B67" s="84" t="s">
        <v>513</v>
      </c>
      <c r="C67" s="84"/>
      <c r="D67" s="85" t="s">
        <v>465</v>
      </c>
      <c r="E67" s="85" t="s">
        <v>465</v>
      </c>
      <c r="F67" s="85" t="s">
        <v>465</v>
      </c>
      <c r="G67" s="86">
        <v>0.2</v>
      </c>
      <c r="H67" s="86">
        <v>0.5</v>
      </c>
      <c r="I67" s="85" t="s">
        <v>5</v>
      </c>
      <c r="J67" s="85" t="s">
        <v>5</v>
      </c>
      <c r="K67" s="85" t="s">
        <v>5</v>
      </c>
    </row>
    <row r="68" spans="1:11" s="77" customFormat="1" ht="12.75" customHeight="1" x14ac:dyDescent="0.2">
      <c r="A68" s="84">
        <v>49</v>
      </c>
      <c r="B68" s="84" t="s">
        <v>514</v>
      </c>
      <c r="C68" s="84"/>
      <c r="D68" s="85" t="s">
        <v>465</v>
      </c>
      <c r="E68" s="85" t="s">
        <v>465</v>
      </c>
      <c r="F68" s="85" t="s">
        <v>465</v>
      </c>
      <c r="G68" s="86">
        <v>0.2</v>
      </c>
      <c r="H68" s="86">
        <v>0.5</v>
      </c>
      <c r="I68" s="85" t="s">
        <v>5</v>
      </c>
      <c r="J68" s="85" t="s">
        <v>5</v>
      </c>
      <c r="K68" s="85" t="s">
        <v>5</v>
      </c>
    </row>
    <row r="69" spans="1:11" ht="15.75" x14ac:dyDescent="0.25">
      <c r="A69" s="91"/>
    </row>
    <row r="70" spans="1:11" ht="15.75" x14ac:dyDescent="0.25">
      <c r="A70" s="91"/>
    </row>
    <row r="71" spans="1:11" ht="15.75" x14ac:dyDescent="0.25">
      <c r="A71" s="91"/>
    </row>
    <row r="72" spans="1:11" ht="15.75" x14ac:dyDescent="0.25">
      <c r="A72" s="91"/>
    </row>
    <row r="73" spans="1:11" ht="15.75" x14ac:dyDescent="0.25">
      <c r="A73" s="91"/>
    </row>
  </sheetData>
  <phoneticPr fontId="0" type="noConversion"/>
  <printOptions horizontalCentered="1" verticalCentered="1"/>
  <pageMargins left="0.25" right="0" top="0" bottom="0.75" header="7.0000000000000007E-2" footer="0.5"/>
  <pageSetup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31"/>
  <sheetViews>
    <sheetView workbookViewId="0">
      <selection activeCell="H14" sqref="H14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46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203</v>
      </c>
      <c r="B8" s="30" t="s">
        <v>204</v>
      </c>
      <c r="C8" s="31"/>
      <c r="D8" s="31"/>
      <c r="E8" s="31"/>
      <c r="F8" s="31"/>
      <c r="G8" s="31">
        <v>8</v>
      </c>
      <c r="H8" s="31" t="s">
        <v>140</v>
      </c>
      <c r="I8" s="31">
        <v>8</v>
      </c>
      <c r="J8" s="31" t="s">
        <v>140</v>
      </c>
    </row>
    <row r="9" spans="1:13" customFormat="1" ht="18.75" customHeight="1" x14ac:dyDescent="0.2">
      <c r="A9" s="30" t="s">
        <v>205</v>
      </c>
      <c r="B9" s="30" t="s">
        <v>204</v>
      </c>
      <c r="C9" s="31"/>
      <c r="D9" s="31"/>
      <c r="E9" s="31"/>
      <c r="F9" s="31"/>
      <c r="G9" s="31">
        <v>5</v>
      </c>
      <c r="H9" s="31" t="s">
        <v>140</v>
      </c>
      <c r="I9" s="31">
        <v>5</v>
      </c>
      <c r="J9" s="31" t="s">
        <v>140</v>
      </c>
    </row>
    <row r="10" spans="1:13" customFormat="1" ht="18.75" customHeight="1" x14ac:dyDescent="0.2">
      <c r="A10" s="30" t="s">
        <v>206</v>
      </c>
      <c r="B10" s="30" t="s">
        <v>207</v>
      </c>
      <c r="C10" s="31"/>
      <c r="D10" s="31"/>
      <c r="E10" s="31"/>
      <c r="F10" s="31"/>
      <c r="G10" s="31">
        <v>7</v>
      </c>
      <c r="H10" s="31" t="s">
        <v>140</v>
      </c>
      <c r="I10" s="31">
        <v>7</v>
      </c>
      <c r="J10" s="31" t="s">
        <v>140</v>
      </c>
    </row>
    <row r="11" spans="1:13" customFormat="1" ht="18.75" customHeight="1" x14ac:dyDescent="0.2">
      <c r="A11" s="30" t="s">
        <v>208</v>
      </c>
      <c r="B11" s="30" t="s">
        <v>209</v>
      </c>
      <c r="C11" s="31"/>
      <c r="D11" s="31"/>
      <c r="E11" s="31"/>
      <c r="F11" s="31"/>
      <c r="G11" s="31">
        <v>1</v>
      </c>
      <c r="H11" s="31" t="s">
        <v>77</v>
      </c>
      <c r="I11" s="31">
        <v>1</v>
      </c>
      <c r="J11" s="32" t="s">
        <v>77</v>
      </c>
    </row>
    <row r="12" spans="1:13" customFormat="1" ht="18.75" customHeight="1" x14ac:dyDescent="0.2">
      <c r="A12" s="30" t="s">
        <v>210</v>
      </c>
      <c r="B12" s="30" t="s">
        <v>211</v>
      </c>
      <c r="C12" s="31"/>
      <c r="D12" s="31"/>
      <c r="E12" s="31"/>
      <c r="F12" s="31"/>
      <c r="G12" s="31" t="s">
        <v>61</v>
      </c>
      <c r="H12" s="31"/>
      <c r="I12" s="31">
        <v>1</v>
      </c>
      <c r="J12" s="32" t="s">
        <v>78</v>
      </c>
    </row>
    <row r="13" spans="1:13" customFormat="1" ht="18.75" customHeight="1" x14ac:dyDescent="0.2">
      <c r="A13" s="30" t="s">
        <v>212</v>
      </c>
      <c r="B13" s="30" t="s">
        <v>213</v>
      </c>
      <c r="C13" s="31"/>
      <c r="D13" s="31"/>
      <c r="E13" s="31"/>
      <c r="F13" s="31"/>
      <c r="G13" s="31">
        <v>1</v>
      </c>
      <c r="H13" s="31" t="s">
        <v>76</v>
      </c>
      <c r="I13" s="31">
        <v>1</v>
      </c>
      <c r="J13" s="32" t="s">
        <v>76</v>
      </c>
    </row>
    <row r="14" spans="1:13" customFormat="1" ht="18.75" customHeight="1" x14ac:dyDescent="0.2">
      <c r="A14" s="30" t="s">
        <v>214</v>
      </c>
      <c r="B14" s="30" t="s">
        <v>215</v>
      </c>
      <c r="C14" s="31"/>
      <c r="D14" s="31"/>
      <c r="E14" s="31"/>
      <c r="F14" s="31"/>
      <c r="G14" s="31" t="s">
        <v>61</v>
      </c>
      <c r="H14" s="31"/>
      <c r="I14" s="31">
        <v>2</v>
      </c>
      <c r="J14" s="32" t="s">
        <v>103</v>
      </c>
    </row>
    <row r="15" spans="1:13" customFormat="1" ht="18.75" customHeight="1" x14ac:dyDescent="0.2">
      <c r="A15" s="30" t="s">
        <v>216</v>
      </c>
      <c r="B15" s="30" t="s">
        <v>217</v>
      </c>
      <c r="C15" s="31"/>
      <c r="D15" s="31"/>
      <c r="E15" s="31"/>
      <c r="F15" s="31"/>
      <c r="G15" s="31">
        <v>1</v>
      </c>
      <c r="H15" s="31" t="s">
        <v>77</v>
      </c>
      <c r="I15" s="31">
        <v>2</v>
      </c>
      <c r="J15" s="32" t="s">
        <v>103</v>
      </c>
    </row>
    <row r="16" spans="1:13" customFormat="1" ht="18.75" customHeight="1" x14ac:dyDescent="0.2">
      <c r="A16" s="30" t="s">
        <v>218</v>
      </c>
      <c r="B16" s="30" t="s">
        <v>219</v>
      </c>
      <c r="C16" s="31"/>
      <c r="D16" s="31"/>
      <c r="E16" s="31"/>
      <c r="F16" s="31"/>
      <c r="G16" s="31">
        <v>3</v>
      </c>
      <c r="H16" s="31" t="s">
        <v>140</v>
      </c>
      <c r="I16" s="31">
        <v>3</v>
      </c>
      <c r="J16" s="31" t="s">
        <v>140</v>
      </c>
    </row>
    <row r="17" spans="1:10" customFormat="1" ht="18.75" customHeight="1" x14ac:dyDescent="0.2">
      <c r="A17" s="30" t="s">
        <v>220</v>
      </c>
      <c r="B17" s="30" t="s">
        <v>221</v>
      </c>
      <c r="C17" s="31"/>
      <c r="D17" s="31"/>
      <c r="E17" s="31"/>
      <c r="F17" s="31"/>
      <c r="G17" s="31">
        <v>1</v>
      </c>
      <c r="H17" s="31" t="s">
        <v>76</v>
      </c>
      <c r="I17" s="31">
        <v>1</v>
      </c>
      <c r="J17" s="32" t="s">
        <v>76</v>
      </c>
    </row>
    <row r="18" spans="1:10" customFormat="1" ht="18.75" customHeight="1" x14ac:dyDescent="0.2">
      <c r="A18" s="30" t="s">
        <v>222</v>
      </c>
      <c r="B18" s="30" t="s">
        <v>223</v>
      </c>
      <c r="C18" s="31"/>
      <c r="D18" s="31"/>
      <c r="E18" s="31"/>
      <c r="F18" s="31"/>
      <c r="G18" s="31" t="s">
        <v>61</v>
      </c>
      <c r="H18" s="31"/>
      <c r="I18" s="31">
        <v>1</v>
      </c>
      <c r="J18" s="32" t="s">
        <v>77</v>
      </c>
    </row>
    <row r="19" spans="1:10" customFormat="1" ht="18.75" customHeight="1" x14ac:dyDescent="0.2">
      <c r="A19" s="30" t="s">
        <v>224</v>
      </c>
      <c r="B19" s="30" t="s">
        <v>225</v>
      </c>
      <c r="C19" s="31"/>
      <c r="D19" s="31"/>
      <c r="E19" s="31"/>
      <c r="F19" s="31"/>
      <c r="G19" s="31">
        <v>2</v>
      </c>
      <c r="H19" s="31" t="s">
        <v>103</v>
      </c>
      <c r="I19" s="31">
        <v>2</v>
      </c>
      <c r="J19" s="31" t="s">
        <v>103</v>
      </c>
    </row>
    <row r="20" spans="1:10" customFormat="1" ht="18.75" customHeight="1" x14ac:dyDescent="0.2">
      <c r="A20" s="30" t="s">
        <v>227</v>
      </c>
      <c r="B20" s="30" t="s">
        <v>226</v>
      </c>
      <c r="C20" s="31"/>
      <c r="D20" s="31"/>
      <c r="E20" s="31"/>
      <c r="F20" s="31"/>
      <c r="G20" s="31">
        <v>2</v>
      </c>
      <c r="H20" s="31" t="s">
        <v>103</v>
      </c>
      <c r="I20" s="31">
        <v>3</v>
      </c>
      <c r="J20" s="31" t="s">
        <v>103</v>
      </c>
    </row>
    <row r="21" spans="1:10" customFormat="1" ht="18.75" customHeight="1" x14ac:dyDescent="0.2">
      <c r="A21" s="30" t="s">
        <v>228</v>
      </c>
      <c r="B21" s="30" t="s">
        <v>229</v>
      </c>
      <c r="C21" s="31"/>
      <c r="D21" s="31"/>
      <c r="E21" s="31"/>
      <c r="F21" s="31"/>
      <c r="G21" s="31">
        <v>3</v>
      </c>
      <c r="H21" s="31" t="s">
        <v>140</v>
      </c>
      <c r="I21" s="31">
        <v>4</v>
      </c>
      <c r="J21" s="31" t="s">
        <v>140</v>
      </c>
    </row>
    <row r="22" spans="1:10" customFormat="1" ht="18.75" customHeight="1" x14ac:dyDescent="0.2">
      <c r="A22" s="30" t="s">
        <v>230</v>
      </c>
      <c r="B22" s="30" t="s">
        <v>231</v>
      </c>
      <c r="C22" s="31"/>
      <c r="D22" s="31"/>
      <c r="E22" s="31"/>
      <c r="F22" s="31"/>
      <c r="G22" s="31">
        <v>3</v>
      </c>
      <c r="H22" s="31" t="s">
        <v>140</v>
      </c>
      <c r="I22" s="31">
        <v>3</v>
      </c>
      <c r="J22" s="31" t="s">
        <v>140</v>
      </c>
    </row>
    <row r="23" spans="1:10" customFormat="1" ht="18.75" customHeight="1" x14ac:dyDescent="0.2">
      <c r="A23" s="30" t="s">
        <v>232</v>
      </c>
      <c r="B23" s="30" t="s">
        <v>233</v>
      </c>
      <c r="C23" s="31"/>
      <c r="D23" s="31"/>
      <c r="E23" s="31"/>
      <c r="F23" s="31"/>
      <c r="G23" s="31">
        <v>4</v>
      </c>
      <c r="H23" s="31" t="s">
        <v>140</v>
      </c>
      <c r="I23" s="31">
        <v>3</v>
      </c>
      <c r="J23" s="31" t="s">
        <v>140</v>
      </c>
    </row>
    <row r="24" spans="1:10" customFormat="1" ht="18.75" customHeight="1" x14ac:dyDescent="0.2">
      <c r="A24" s="30" t="s">
        <v>234</v>
      </c>
      <c r="B24" s="30" t="s">
        <v>235</v>
      </c>
      <c r="C24" s="31"/>
      <c r="D24" s="31"/>
      <c r="E24" s="31"/>
      <c r="F24" s="31"/>
      <c r="G24" s="31">
        <v>2</v>
      </c>
      <c r="H24" s="31" t="s">
        <v>103</v>
      </c>
      <c r="I24" s="31">
        <v>3</v>
      </c>
      <c r="J24" s="31" t="s">
        <v>140</v>
      </c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13"/>
      <c r="B30" s="14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13"/>
      <c r="B31" s="14"/>
      <c r="C31" s="5"/>
      <c r="D31" s="5"/>
      <c r="E31" s="5"/>
      <c r="F31" s="5"/>
      <c r="G31" s="5"/>
      <c r="H31" s="5"/>
      <c r="I31" s="5"/>
      <c r="J31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53"/>
  <sheetViews>
    <sheetView topLeftCell="A13" workbookViewId="0">
      <selection activeCell="A32" sqref="A32:J53"/>
    </sheetView>
  </sheetViews>
  <sheetFormatPr defaultRowHeight="15.75" x14ac:dyDescent="0.25"/>
  <cols>
    <col min="1" max="1" width="26.42578125" style="3" bestFit="1" customWidth="1"/>
    <col min="2" max="2" width="28.85546875" style="3" bestFit="1" customWidth="1"/>
    <col min="3" max="3" width="8.42578125" style="3" bestFit="1" customWidth="1"/>
    <col min="4" max="4" width="11" style="3" bestFit="1" customWidth="1"/>
    <col min="5" max="5" width="8.42578125" style="3" bestFit="1" customWidth="1"/>
    <col min="6" max="6" width="11" style="3" bestFit="1" customWidth="1"/>
    <col min="7" max="7" width="8.42578125" style="3" bestFit="1" customWidth="1"/>
    <col min="8" max="8" width="11" style="3" bestFit="1" customWidth="1"/>
    <col min="9" max="9" width="8.42578125" style="3" bestFit="1" customWidth="1"/>
    <col min="10" max="10" width="11" style="3" bestFit="1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47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59</v>
      </c>
      <c r="B8" s="30" t="s">
        <v>60</v>
      </c>
      <c r="C8" s="31"/>
      <c r="D8" s="31"/>
      <c r="E8" s="31"/>
      <c r="F8" s="31"/>
      <c r="G8" s="31" t="s">
        <v>61</v>
      </c>
      <c r="H8" s="31"/>
      <c r="I8" s="31">
        <v>1</v>
      </c>
      <c r="J8" s="32" t="s">
        <v>77</v>
      </c>
    </row>
    <row r="9" spans="1:13" customFormat="1" ht="18.75" customHeight="1" x14ac:dyDescent="0.2">
      <c r="A9" s="30" t="s">
        <v>62</v>
      </c>
      <c r="B9" s="30" t="s">
        <v>63</v>
      </c>
      <c r="C9" s="31"/>
      <c r="D9" s="31"/>
      <c r="E9" s="31"/>
      <c r="F9" s="31"/>
      <c r="G9" s="31">
        <v>1</v>
      </c>
      <c r="H9" s="31" t="s">
        <v>77</v>
      </c>
      <c r="I9" s="31" t="s">
        <v>61</v>
      </c>
      <c r="J9" s="32"/>
    </row>
    <row r="10" spans="1:13" customFormat="1" ht="18.75" customHeight="1" x14ac:dyDescent="0.2">
      <c r="A10" s="30" t="s">
        <v>64</v>
      </c>
      <c r="B10" s="30" t="s">
        <v>65</v>
      </c>
      <c r="C10" s="31"/>
      <c r="D10" s="31"/>
      <c r="E10" s="31"/>
      <c r="F10" s="31"/>
      <c r="G10" s="31" t="s">
        <v>61</v>
      </c>
      <c r="H10" s="31"/>
      <c r="I10" s="31">
        <v>1</v>
      </c>
      <c r="J10" s="32" t="s">
        <v>77</v>
      </c>
    </row>
    <row r="11" spans="1:13" customFormat="1" ht="18.75" customHeight="1" x14ac:dyDescent="0.2">
      <c r="A11" s="30" t="s">
        <v>66</v>
      </c>
      <c r="B11" s="30" t="s">
        <v>67</v>
      </c>
      <c r="C11" s="31"/>
      <c r="D11" s="31"/>
      <c r="E11" s="31"/>
      <c r="F11" s="31"/>
      <c r="G11" s="31" t="s">
        <v>61</v>
      </c>
      <c r="H11" s="31"/>
      <c r="I11" s="31">
        <v>1</v>
      </c>
      <c r="J11" s="32" t="s">
        <v>76</v>
      </c>
    </row>
    <row r="12" spans="1:13" customFormat="1" ht="18.75" customHeight="1" x14ac:dyDescent="0.2">
      <c r="A12" s="30" t="s">
        <v>68</v>
      </c>
      <c r="B12" s="30" t="s">
        <v>69</v>
      </c>
      <c r="C12" s="31"/>
      <c r="D12" s="31"/>
      <c r="E12" s="31"/>
      <c r="F12" s="31"/>
      <c r="G12" s="31" t="s">
        <v>61</v>
      </c>
      <c r="H12" s="31"/>
      <c r="I12" s="31">
        <v>1</v>
      </c>
      <c r="J12" s="32" t="s">
        <v>76</v>
      </c>
    </row>
    <row r="13" spans="1:13" customFormat="1" ht="18.75" customHeight="1" x14ac:dyDescent="0.2">
      <c r="A13" s="30" t="s">
        <v>70</v>
      </c>
      <c r="B13" s="30" t="s">
        <v>71</v>
      </c>
      <c r="C13" s="31"/>
      <c r="D13" s="31"/>
      <c r="E13" s="31"/>
      <c r="F13" s="31"/>
      <c r="G13" s="31">
        <v>1</v>
      </c>
      <c r="H13" s="31" t="s">
        <v>76</v>
      </c>
      <c r="I13" s="31" t="s">
        <v>61</v>
      </c>
      <c r="J13" s="32"/>
    </row>
    <row r="14" spans="1:13" customFormat="1" ht="18.75" customHeight="1" x14ac:dyDescent="0.2">
      <c r="A14" s="30" t="s">
        <v>72</v>
      </c>
      <c r="B14" s="30" t="s">
        <v>73</v>
      </c>
      <c r="C14" s="31"/>
      <c r="D14" s="31"/>
      <c r="E14" s="31"/>
      <c r="F14" s="31"/>
      <c r="G14" s="31">
        <v>1</v>
      </c>
      <c r="H14" s="31" t="s">
        <v>77</v>
      </c>
      <c r="I14" s="31" t="s">
        <v>61</v>
      </c>
      <c r="J14" s="32"/>
    </row>
    <row r="15" spans="1:13" customFormat="1" ht="18.75" customHeight="1" x14ac:dyDescent="0.2">
      <c r="A15" s="30" t="s">
        <v>74</v>
      </c>
      <c r="B15" s="30" t="s">
        <v>75</v>
      </c>
      <c r="C15" s="31"/>
      <c r="D15" s="31"/>
      <c r="E15" s="31"/>
      <c r="F15" s="31"/>
      <c r="G15" s="31" t="s">
        <v>61</v>
      </c>
      <c r="H15" s="31"/>
      <c r="I15" s="31">
        <v>1</v>
      </c>
      <c r="J15" s="32" t="s">
        <v>77</v>
      </c>
    </row>
    <row r="16" spans="1:13" x14ac:dyDescent="0.25">
      <c r="A16"/>
      <c r="B16"/>
      <c r="C16"/>
      <c r="D16"/>
      <c r="E16"/>
      <c r="F16"/>
      <c r="G16"/>
      <c r="H16"/>
      <c r="I16"/>
      <c r="J16"/>
    </row>
    <row r="17" spans="1:10" x14ac:dyDescent="0.25">
      <c r="A17"/>
      <c r="B17"/>
      <c r="C17"/>
      <c r="D17"/>
      <c r="E17"/>
      <c r="F17"/>
      <c r="G17"/>
      <c r="H17"/>
      <c r="I17"/>
      <c r="J17"/>
    </row>
    <row r="18" spans="1:10" x14ac:dyDescent="0.25">
      <c r="A18" s="8" t="s">
        <v>36</v>
      </c>
      <c r="B18" s="19" t="s">
        <v>38</v>
      </c>
      <c r="C18" s="2"/>
      <c r="D18"/>
      <c r="E18"/>
      <c r="F18"/>
      <c r="G18"/>
      <c r="H18"/>
      <c r="I18"/>
      <c r="J18"/>
    </row>
    <row r="19" spans="1:10" x14ac:dyDescent="0.25">
      <c r="A19" s="8" t="s">
        <v>39</v>
      </c>
      <c r="B19" s="4" t="s">
        <v>11</v>
      </c>
      <c r="C19" s="2"/>
      <c r="D19"/>
      <c r="E19"/>
      <c r="F19"/>
      <c r="G19"/>
      <c r="H19"/>
      <c r="I19"/>
      <c r="J19"/>
    </row>
    <row r="20" spans="1:10" x14ac:dyDescent="0.25">
      <c r="A20" s="8" t="s">
        <v>44</v>
      </c>
      <c r="B20" s="19" t="s">
        <v>529</v>
      </c>
      <c r="C20"/>
      <c r="D20"/>
      <c r="E20"/>
      <c r="F20"/>
      <c r="G20"/>
      <c r="H20"/>
      <c r="I20"/>
      <c r="J20"/>
    </row>
    <row r="21" spans="1:10" x14ac:dyDescent="0.25">
      <c r="A21" s="29" t="s">
        <v>45</v>
      </c>
    </row>
    <row r="22" spans="1:10" ht="31.5" x14ac:dyDescent="0.25">
      <c r="A22" s="9" t="s">
        <v>7</v>
      </c>
      <c r="B22" s="20" t="s">
        <v>8</v>
      </c>
      <c r="C22" s="10" t="s">
        <v>2</v>
      </c>
      <c r="D22" s="11" t="s">
        <v>9</v>
      </c>
      <c r="E22" s="11" t="s">
        <v>43</v>
      </c>
      <c r="F22" s="11" t="s">
        <v>9</v>
      </c>
      <c r="G22" s="12" t="s">
        <v>3</v>
      </c>
      <c r="H22" s="11" t="s">
        <v>9</v>
      </c>
      <c r="I22" s="12" t="s">
        <v>4</v>
      </c>
      <c r="J22" s="11" t="s">
        <v>9</v>
      </c>
    </row>
    <row r="23" spans="1:10" x14ac:dyDescent="0.25">
      <c r="A23" s="30"/>
      <c r="B23" s="30"/>
      <c r="C23" s="31"/>
      <c r="D23" s="31"/>
      <c r="E23" s="31"/>
      <c r="F23" s="31"/>
      <c r="G23" s="31"/>
      <c r="H23" s="31"/>
      <c r="I23" s="31"/>
      <c r="J23" s="32"/>
    </row>
    <row r="24" spans="1:10" x14ac:dyDescent="0.25">
      <c r="A24" s="106" t="s">
        <v>530</v>
      </c>
      <c r="B24" s="107"/>
      <c r="C24" s="31"/>
      <c r="D24" s="31"/>
      <c r="E24" s="31"/>
      <c r="F24" s="31"/>
      <c r="G24" s="31"/>
      <c r="H24" s="31"/>
      <c r="I24" s="31"/>
      <c r="J24" s="32"/>
    </row>
    <row r="25" spans="1:10" x14ac:dyDescent="0.25">
      <c r="A25" s="108"/>
      <c r="B25" s="109"/>
      <c r="C25" s="31"/>
      <c r="D25" s="31"/>
      <c r="E25" s="31"/>
      <c r="F25" s="31"/>
      <c r="G25" s="31"/>
      <c r="H25" s="31"/>
      <c r="I25" s="31"/>
      <c r="J25" s="32"/>
    </row>
    <row r="26" spans="1:10" x14ac:dyDescent="0.25">
      <c r="A26" s="108"/>
      <c r="B26" s="109"/>
      <c r="C26" s="31"/>
      <c r="D26" s="31"/>
      <c r="E26" s="31"/>
      <c r="F26" s="31"/>
      <c r="G26" s="31"/>
      <c r="H26" s="31"/>
      <c r="I26" s="31"/>
      <c r="J26" s="32"/>
    </row>
    <row r="27" spans="1:10" x14ac:dyDescent="0.25">
      <c r="A27" s="110"/>
      <c r="B27" s="111"/>
      <c r="C27" s="31"/>
      <c r="D27" s="31"/>
      <c r="E27" s="31"/>
      <c r="F27" s="31"/>
      <c r="G27" s="31"/>
      <c r="H27" s="31"/>
      <c r="I27" s="31"/>
      <c r="J27" s="32"/>
    </row>
    <row r="28" spans="1:10" x14ac:dyDescent="0.25">
      <c r="A28" s="30"/>
      <c r="B28" s="30"/>
      <c r="C28" s="31"/>
      <c r="D28" s="31"/>
      <c r="E28" s="31"/>
      <c r="F28" s="31"/>
      <c r="G28" s="31"/>
      <c r="H28" s="31"/>
      <c r="I28" s="31"/>
      <c r="J28" s="32"/>
    </row>
    <row r="29" spans="1:10" x14ac:dyDescent="0.25">
      <c r="A29" s="112" t="s">
        <v>531</v>
      </c>
      <c r="B29" s="113"/>
      <c r="C29" s="31"/>
      <c r="D29" s="31"/>
      <c r="E29" s="31"/>
      <c r="F29" s="31"/>
      <c r="G29" s="31"/>
      <c r="H29" s="31"/>
      <c r="I29" s="31"/>
      <c r="J29" s="32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A32" s="8" t="s">
        <v>36</v>
      </c>
      <c r="B32" s="19" t="s">
        <v>38</v>
      </c>
      <c r="C32" s="2"/>
      <c r="D32"/>
      <c r="E32"/>
      <c r="F32"/>
      <c r="G32"/>
      <c r="H32"/>
      <c r="I32"/>
      <c r="J32"/>
    </row>
    <row r="33" spans="1:10" x14ac:dyDescent="0.25">
      <c r="A33" s="8" t="s">
        <v>39</v>
      </c>
      <c r="B33" s="4" t="s">
        <v>11</v>
      </c>
      <c r="C33" s="2"/>
      <c r="D33"/>
      <c r="E33"/>
      <c r="F33"/>
      <c r="G33"/>
      <c r="H33"/>
      <c r="I33"/>
      <c r="J33"/>
    </row>
    <row r="34" spans="1:10" x14ac:dyDescent="0.25">
      <c r="A34" s="8" t="s">
        <v>44</v>
      </c>
      <c r="B34" s="19" t="s">
        <v>49</v>
      </c>
      <c r="C34"/>
      <c r="D34"/>
      <c r="E34"/>
      <c r="F34"/>
      <c r="G34"/>
      <c r="H34"/>
      <c r="I34"/>
      <c r="J34"/>
    </row>
    <row r="35" spans="1:10" x14ac:dyDescent="0.25">
      <c r="A35" s="29" t="s">
        <v>45</v>
      </c>
    </row>
    <row r="36" spans="1:10" ht="31.5" x14ac:dyDescent="0.25">
      <c r="A36" s="9" t="s">
        <v>7</v>
      </c>
      <c r="B36" s="20" t="s">
        <v>8</v>
      </c>
      <c r="C36" s="10" t="s">
        <v>2</v>
      </c>
      <c r="D36" s="11" t="s">
        <v>9</v>
      </c>
      <c r="E36" s="11" t="s">
        <v>43</v>
      </c>
      <c r="F36" s="11" t="s">
        <v>9</v>
      </c>
      <c r="G36" s="12" t="s">
        <v>3</v>
      </c>
      <c r="H36" s="11" t="s">
        <v>9</v>
      </c>
      <c r="I36" s="12" t="s">
        <v>4</v>
      </c>
      <c r="J36" s="11" t="s">
        <v>9</v>
      </c>
    </row>
    <row r="37" spans="1:10" x14ac:dyDescent="0.25">
      <c r="A37" s="30" t="s">
        <v>203</v>
      </c>
      <c r="B37" s="30" t="s">
        <v>204</v>
      </c>
      <c r="C37" s="31"/>
      <c r="D37" s="31"/>
      <c r="E37" s="31"/>
      <c r="F37" s="31"/>
      <c r="G37" s="31">
        <v>8</v>
      </c>
      <c r="H37" s="31" t="s">
        <v>140</v>
      </c>
      <c r="I37" s="31">
        <v>8</v>
      </c>
      <c r="J37" s="31" t="s">
        <v>140</v>
      </c>
    </row>
    <row r="38" spans="1:10" x14ac:dyDescent="0.25">
      <c r="A38" s="30" t="s">
        <v>205</v>
      </c>
      <c r="B38" s="30" t="s">
        <v>204</v>
      </c>
      <c r="C38" s="31"/>
      <c r="D38" s="31"/>
      <c r="E38" s="31"/>
      <c r="F38" s="31"/>
      <c r="G38" s="31">
        <v>5</v>
      </c>
      <c r="H38" s="31" t="s">
        <v>140</v>
      </c>
      <c r="I38" s="31">
        <v>5</v>
      </c>
      <c r="J38" s="31" t="s">
        <v>140</v>
      </c>
    </row>
    <row r="39" spans="1:10" x14ac:dyDescent="0.25">
      <c r="A39" s="30" t="s">
        <v>206</v>
      </c>
      <c r="B39" s="30" t="s">
        <v>207</v>
      </c>
      <c r="C39" s="31"/>
      <c r="D39" s="31"/>
      <c r="E39" s="31"/>
      <c r="F39" s="31"/>
      <c r="G39" s="31">
        <v>7</v>
      </c>
      <c r="H39" s="31" t="s">
        <v>140</v>
      </c>
      <c r="I39" s="31">
        <v>7</v>
      </c>
      <c r="J39" s="31" t="s">
        <v>140</v>
      </c>
    </row>
    <row r="40" spans="1:10" x14ac:dyDescent="0.25">
      <c r="A40" s="30" t="s">
        <v>208</v>
      </c>
      <c r="B40" s="30" t="s">
        <v>209</v>
      </c>
      <c r="C40" s="31"/>
      <c r="D40" s="31"/>
      <c r="E40" s="31"/>
      <c r="F40" s="31"/>
      <c r="G40" s="31">
        <v>1</v>
      </c>
      <c r="H40" s="31" t="s">
        <v>77</v>
      </c>
      <c r="I40" s="31">
        <v>1</v>
      </c>
      <c r="J40" s="32" t="s">
        <v>77</v>
      </c>
    </row>
    <row r="41" spans="1:10" x14ac:dyDescent="0.25">
      <c r="A41" s="30" t="s">
        <v>210</v>
      </c>
      <c r="B41" s="30" t="s">
        <v>211</v>
      </c>
      <c r="C41" s="31"/>
      <c r="D41" s="31"/>
      <c r="E41" s="31"/>
      <c r="F41" s="31"/>
      <c r="G41" s="31" t="s">
        <v>61</v>
      </c>
      <c r="H41" s="31"/>
      <c r="I41" s="31">
        <v>1</v>
      </c>
      <c r="J41" s="32" t="s">
        <v>78</v>
      </c>
    </row>
    <row r="42" spans="1:10" x14ac:dyDescent="0.25">
      <c r="A42" s="30" t="s">
        <v>212</v>
      </c>
      <c r="B42" s="30" t="s">
        <v>213</v>
      </c>
      <c r="C42" s="31"/>
      <c r="D42" s="31"/>
      <c r="E42" s="31"/>
      <c r="F42" s="31"/>
      <c r="G42" s="31">
        <v>1</v>
      </c>
      <c r="H42" s="31" t="s">
        <v>76</v>
      </c>
      <c r="I42" s="31">
        <v>1</v>
      </c>
      <c r="J42" s="32" t="s">
        <v>76</v>
      </c>
    </row>
    <row r="43" spans="1:10" x14ac:dyDescent="0.25">
      <c r="A43" s="30" t="s">
        <v>214</v>
      </c>
      <c r="B43" s="30" t="s">
        <v>215</v>
      </c>
      <c r="C43" s="31"/>
      <c r="D43" s="31"/>
      <c r="E43" s="31"/>
      <c r="F43" s="31"/>
      <c r="G43" s="31" t="s">
        <v>61</v>
      </c>
      <c r="H43" s="31"/>
      <c r="I43" s="31">
        <v>2</v>
      </c>
      <c r="J43" s="32" t="s">
        <v>103</v>
      </c>
    </row>
    <row r="44" spans="1:10" x14ac:dyDescent="0.25">
      <c r="A44" s="30" t="s">
        <v>216</v>
      </c>
      <c r="B44" s="30" t="s">
        <v>217</v>
      </c>
      <c r="C44" s="31"/>
      <c r="D44" s="31"/>
      <c r="E44" s="31"/>
      <c r="F44" s="31"/>
      <c r="G44" s="31">
        <v>1</v>
      </c>
      <c r="H44" s="31" t="s">
        <v>76</v>
      </c>
      <c r="I44" s="31">
        <v>2</v>
      </c>
      <c r="J44" s="32" t="s">
        <v>103</v>
      </c>
    </row>
    <row r="45" spans="1:10" x14ac:dyDescent="0.25">
      <c r="A45" s="30" t="s">
        <v>218</v>
      </c>
      <c r="B45" s="30" t="s">
        <v>219</v>
      </c>
      <c r="C45" s="31"/>
      <c r="D45" s="31"/>
      <c r="E45" s="31"/>
      <c r="F45" s="31"/>
      <c r="G45" s="31">
        <v>3</v>
      </c>
      <c r="H45" s="31" t="s">
        <v>140</v>
      </c>
      <c r="I45" s="31">
        <v>3</v>
      </c>
      <c r="J45" s="31" t="s">
        <v>140</v>
      </c>
    </row>
    <row r="46" spans="1:10" x14ac:dyDescent="0.25">
      <c r="A46" s="30" t="s">
        <v>220</v>
      </c>
      <c r="B46" s="30" t="s">
        <v>221</v>
      </c>
      <c r="C46" s="31"/>
      <c r="D46" s="31"/>
      <c r="E46" s="31"/>
      <c r="F46" s="31"/>
      <c r="G46" s="31">
        <v>1</v>
      </c>
      <c r="H46" s="31" t="s">
        <v>76</v>
      </c>
      <c r="I46" s="31">
        <v>1</v>
      </c>
      <c r="J46" s="32" t="s">
        <v>76</v>
      </c>
    </row>
    <row r="47" spans="1:10" x14ac:dyDescent="0.25">
      <c r="A47" s="30" t="s">
        <v>222</v>
      </c>
      <c r="B47" s="30" t="s">
        <v>223</v>
      </c>
      <c r="C47" s="31"/>
      <c r="D47" s="31"/>
      <c r="E47" s="31"/>
      <c r="F47" s="31"/>
      <c r="G47" s="31" t="s">
        <v>61</v>
      </c>
      <c r="H47" s="31"/>
      <c r="I47" s="31">
        <v>1</v>
      </c>
      <c r="J47" s="32" t="s">
        <v>77</v>
      </c>
    </row>
    <row r="48" spans="1:10" x14ac:dyDescent="0.25">
      <c r="A48" s="30" t="s">
        <v>224</v>
      </c>
      <c r="B48" s="30" t="s">
        <v>225</v>
      </c>
      <c r="C48" s="31"/>
      <c r="D48" s="31"/>
      <c r="E48" s="31"/>
      <c r="F48" s="31"/>
      <c r="G48" s="31">
        <v>2</v>
      </c>
      <c r="H48" s="31" t="s">
        <v>103</v>
      </c>
      <c r="I48" s="31">
        <v>2</v>
      </c>
      <c r="J48" s="31" t="s">
        <v>103</v>
      </c>
    </row>
    <row r="49" spans="1:10" x14ac:dyDescent="0.25">
      <c r="A49" s="30" t="s">
        <v>227</v>
      </c>
      <c r="B49" s="30" t="s">
        <v>226</v>
      </c>
      <c r="C49" s="31"/>
      <c r="D49" s="31"/>
      <c r="E49" s="31"/>
      <c r="F49" s="31"/>
      <c r="G49" s="31">
        <v>2</v>
      </c>
      <c r="H49" s="31" t="s">
        <v>103</v>
      </c>
      <c r="I49" s="31">
        <v>3</v>
      </c>
      <c r="J49" s="31" t="s">
        <v>103</v>
      </c>
    </row>
    <row r="50" spans="1:10" x14ac:dyDescent="0.25">
      <c r="A50" s="30" t="s">
        <v>228</v>
      </c>
      <c r="B50" s="30" t="s">
        <v>229</v>
      </c>
      <c r="C50" s="31"/>
      <c r="D50" s="31"/>
      <c r="E50" s="31"/>
      <c r="F50" s="31"/>
      <c r="G50" s="31">
        <v>3</v>
      </c>
      <c r="H50" s="31" t="s">
        <v>140</v>
      </c>
      <c r="I50" s="31">
        <v>4</v>
      </c>
      <c r="J50" s="31" t="s">
        <v>140</v>
      </c>
    </row>
    <row r="51" spans="1:10" x14ac:dyDescent="0.25">
      <c r="A51" s="30" t="s">
        <v>230</v>
      </c>
      <c r="B51" s="30" t="s">
        <v>231</v>
      </c>
      <c r="C51" s="31"/>
      <c r="D51" s="31"/>
      <c r="E51" s="31"/>
      <c r="F51" s="31"/>
      <c r="G51" s="31">
        <v>3</v>
      </c>
      <c r="H51" s="31" t="s">
        <v>140</v>
      </c>
      <c r="I51" s="31">
        <v>3</v>
      </c>
      <c r="J51" s="31" t="s">
        <v>140</v>
      </c>
    </row>
    <row r="52" spans="1:10" x14ac:dyDescent="0.25">
      <c r="A52" s="30" t="s">
        <v>232</v>
      </c>
      <c r="B52" s="30" t="s">
        <v>233</v>
      </c>
      <c r="C52" s="31"/>
      <c r="D52" s="31"/>
      <c r="E52" s="31"/>
      <c r="F52" s="31"/>
      <c r="G52" s="31">
        <v>4</v>
      </c>
      <c r="H52" s="31" t="s">
        <v>140</v>
      </c>
      <c r="I52" s="31">
        <v>3</v>
      </c>
      <c r="J52" s="31" t="s">
        <v>140</v>
      </c>
    </row>
    <row r="53" spans="1:10" x14ac:dyDescent="0.25">
      <c r="A53" s="30" t="s">
        <v>234</v>
      </c>
      <c r="B53" s="30" t="s">
        <v>235</v>
      </c>
      <c r="C53" s="31"/>
      <c r="D53" s="31"/>
      <c r="E53" s="31"/>
      <c r="F53" s="31"/>
      <c r="G53" s="31">
        <v>2</v>
      </c>
      <c r="H53" s="31" t="s">
        <v>103</v>
      </c>
      <c r="I53" s="31">
        <v>3</v>
      </c>
      <c r="J53" s="31" t="s">
        <v>140</v>
      </c>
    </row>
  </sheetData>
  <mergeCells count="3">
    <mergeCell ref="A1:K1"/>
    <mergeCell ref="A24:B27"/>
    <mergeCell ref="A29:B29"/>
  </mergeCells>
  <phoneticPr fontId="0" type="noConversion"/>
  <printOptions horizontalCentered="1"/>
  <pageMargins left="0.75" right="0.75" top="1" bottom="1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32"/>
  <sheetViews>
    <sheetView workbookViewId="0">
      <selection activeCell="A3" sqref="A3:J14"/>
    </sheetView>
  </sheetViews>
  <sheetFormatPr defaultRowHeight="15.75" x14ac:dyDescent="0.25"/>
  <cols>
    <col min="1" max="1" width="26.42578125" style="3" bestFit="1" customWidth="1"/>
    <col min="2" max="2" width="28.85546875" style="3" bestFit="1" customWidth="1"/>
    <col min="3" max="3" width="8.42578125" style="3" bestFit="1" customWidth="1"/>
    <col min="4" max="4" width="11" style="3" bestFit="1" customWidth="1"/>
    <col min="5" max="5" width="8.42578125" style="3" bestFit="1" customWidth="1"/>
    <col min="6" max="6" width="11" style="3" bestFit="1" customWidth="1"/>
    <col min="7" max="7" width="8.42578125" style="3" bestFit="1" customWidth="1"/>
    <col min="8" max="8" width="11" style="3" bestFit="1" customWidth="1"/>
    <col min="9" max="9" width="8.42578125" style="3" bestFit="1" customWidth="1"/>
    <col min="10" max="10" width="11" style="3" bestFit="1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529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/>
      <c r="B8" s="30"/>
      <c r="C8" s="31"/>
      <c r="D8" s="31"/>
      <c r="E8" s="31"/>
      <c r="F8" s="31"/>
      <c r="G8" s="31"/>
      <c r="H8" s="31"/>
      <c r="I8" s="31"/>
      <c r="J8" s="32"/>
    </row>
    <row r="9" spans="1:13" customFormat="1" ht="18.75" customHeight="1" x14ac:dyDescent="0.2">
      <c r="A9" s="106" t="s">
        <v>530</v>
      </c>
      <c r="B9" s="107"/>
      <c r="C9" s="31"/>
      <c r="D9" s="31"/>
      <c r="E9" s="31"/>
      <c r="F9" s="31"/>
      <c r="G9" s="31"/>
      <c r="H9" s="31"/>
      <c r="I9" s="31"/>
      <c r="J9" s="32"/>
    </row>
    <row r="10" spans="1:13" customFormat="1" ht="18.75" customHeight="1" x14ac:dyDescent="0.2">
      <c r="A10" s="108"/>
      <c r="B10" s="109"/>
      <c r="C10" s="31"/>
      <c r="D10" s="31"/>
      <c r="E10" s="31"/>
      <c r="F10" s="31"/>
      <c r="G10" s="31"/>
      <c r="H10" s="31"/>
      <c r="I10" s="31"/>
      <c r="J10" s="32"/>
    </row>
    <row r="11" spans="1:13" customFormat="1" ht="18.75" customHeight="1" x14ac:dyDescent="0.2">
      <c r="A11" s="108"/>
      <c r="B11" s="109"/>
      <c r="C11" s="31"/>
      <c r="D11" s="31"/>
      <c r="E11" s="31"/>
      <c r="F11" s="31"/>
      <c r="G11" s="31"/>
      <c r="H11" s="31"/>
      <c r="I11" s="31"/>
      <c r="J11" s="32"/>
    </row>
    <row r="12" spans="1:13" customFormat="1" ht="18.75" customHeight="1" x14ac:dyDescent="0.2">
      <c r="A12" s="110"/>
      <c r="B12" s="111"/>
      <c r="C12" s="31"/>
      <c r="D12" s="31"/>
      <c r="E12" s="31"/>
      <c r="F12" s="31"/>
      <c r="G12" s="31"/>
      <c r="H12" s="31"/>
      <c r="I12" s="31"/>
      <c r="J12" s="32"/>
    </row>
    <row r="13" spans="1:13" customFormat="1" ht="18.75" customHeight="1" x14ac:dyDescent="0.2">
      <c r="A13" s="30"/>
      <c r="B13" s="30"/>
      <c r="C13" s="31"/>
      <c r="D13" s="31"/>
      <c r="E13" s="31"/>
      <c r="F13" s="31"/>
      <c r="G13" s="31"/>
      <c r="H13" s="31"/>
      <c r="I13" s="31"/>
      <c r="J13" s="32"/>
    </row>
    <row r="14" spans="1:13" customFormat="1" ht="18.75" customHeight="1" x14ac:dyDescent="0.2">
      <c r="A14" s="112" t="s">
        <v>531</v>
      </c>
      <c r="B14" s="113"/>
      <c r="C14" s="31"/>
      <c r="D14" s="31"/>
      <c r="E14" s="31"/>
      <c r="F14" s="31"/>
      <c r="G14" s="31"/>
      <c r="H14" s="31"/>
      <c r="I14" s="31"/>
      <c r="J14" s="32"/>
    </row>
    <row r="15" spans="1:13" customFormat="1" ht="18.75" customHeight="1" x14ac:dyDescent="0.2">
      <c r="A15" s="30"/>
      <c r="B15" s="30"/>
      <c r="C15" s="31"/>
      <c r="D15" s="31"/>
      <c r="E15" s="31"/>
      <c r="F15" s="31"/>
      <c r="G15" s="31"/>
      <c r="H15" s="31"/>
      <c r="I15" s="31"/>
      <c r="J15" s="32"/>
    </row>
    <row r="16" spans="1:13" x14ac:dyDescent="0.25">
      <c r="A16" s="6"/>
      <c r="B16" s="1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6"/>
      <c r="B17" s="1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6"/>
      <c r="B18" s="1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6"/>
      <c r="B19" s="1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6"/>
      <c r="B20" s="1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/>
      <c r="B21" s="1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6"/>
      <c r="B22" s="1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6"/>
      <c r="B23" s="1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6"/>
      <c r="B24" s="1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6"/>
      <c r="B30" s="1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13"/>
      <c r="B31" s="14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13"/>
      <c r="B32" s="14"/>
      <c r="C32" s="5"/>
      <c r="D32" s="5"/>
      <c r="E32" s="5"/>
      <c r="F32" s="5"/>
      <c r="G32" s="5"/>
      <c r="H32" s="5"/>
      <c r="I32" s="5"/>
      <c r="J32" s="5"/>
    </row>
  </sheetData>
  <mergeCells count="3">
    <mergeCell ref="A1:K1"/>
    <mergeCell ref="A9:B12"/>
    <mergeCell ref="A14:B14"/>
  </mergeCells>
  <phoneticPr fontId="0" type="noConversion"/>
  <printOptions horizontalCentered="1"/>
  <pageMargins left="0.75" right="0.75" top="1" bottom="1" header="0.5" footer="0.5"/>
  <pageSetup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33"/>
  <sheetViews>
    <sheetView workbookViewId="0">
      <selection activeCell="A3" sqref="A3:J24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49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x14ac:dyDescent="0.25">
      <c r="A8" s="30" t="s">
        <v>203</v>
      </c>
      <c r="B8" s="30" t="s">
        <v>204</v>
      </c>
      <c r="C8" s="31"/>
      <c r="D8" s="31"/>
      <c r="E8" s="31"/>
      <c r="F8" s="31"/>
      <c r="G8" s="31">
        <v>8</v>
      </c>
      <c r="H8" s="31" t="s">
        <v>140</v>
      </c>
      <c r="I8" s="31">
        <v>8</v>
      </c>
      <c r="J8" s="31" t="s">
        <v>140</v>
      </c>
    </row>
    <row r="9" spans="1:13" x14ac:dyDescent="0.25">
      <c r="A9" s="30" t="s">
        <v>205</v>
      </c>
      <c r="B9" s="30" t="s">
        <v>204</v>
      </c>
      <c r="C9" s="31"/>
      <c r="D9" s="31"/>
      <c r="E9" s="31"/>
      <c r="F9" s="31"/>
      <c r="G9" s="31">
        <v>5</v>
      </c>
      <c r="H9" s="31" t="s">
        <v>140</v>
      </c>
      <c r="I9" s="31">
        <v>5</v>
      </c>
      <c r="J9" s="31" t="s">
        <v>140</v>
      </c>
    </row>
    <row r="10" spans="1:13" x14ac:dyDescent="0.25">
      <c r="A10" s="30" t="s">
        <v>206</v>
      </c>
      <c r="B10" s="30" t="s">
        <v>207</v>
      </c>
      <c r="C10" s="31"/>
      <c r="D10" s="31"/>
      <c r="E10" s="31"/>
      <c r="F10" s="31"/>
      <c r="G10" s="31">
        <v>7</v>
      </c>
      <c r="H10" s="31" t="s">
        <v>140</v>
      </c>
      <c r="I10" s="31">
        <v>7</v>
      </c>
      <c r="J10" s="31" t="s">
        <v>140</v>
      </c>
    </row>
    <row r="11" spans="1:13" x14ac:dyDescent="0.25">
      <c r="A11" s="30" t="s">
        <v>208</v>
      </c>
      <c r="B11" s="30" t="s">
        <v>209</v>
      </c>
      <c r="C11" s="31"/>
      <c r="D11" s="31"/>
      <c r="E11" s="31"/>
      <c r="F11" s="31"/>
      <c r="G11" s="31">
        <v>1</v>
      </c>
      <c r="H11" s="31" t="s">
        <v>77</v>
      </c>
      <c r="I11" s="31">
        <v>1</v>
      </c>
      <c r="J11" s="32" t="s">
        <v>77</v>
      </c>
    </row>
    <row r="12" spans="1:13" x14ac:dyDescent="0.25">
      <c r="A12" s="30" t="s">
        <v>210</v>
      </c>
      <c r="B12" s="30" t="s">
        <v>211</v>
      </c>
      <c r="C12" s="31"/>
      <c r="D12" s="31"/>
      <c r="E12" s="31"/>
      <c r="F12" s="31"/>
      <c r="G12" s="31" t="s">
        <v>61</v>
      </c>
      <c r="H12" s="31"/>
      <c r="I12" s="31">
        <v>1</v>
      </c>
      <c r="J12" s="32" t="s">
        <v>78</v>
      </c>
    </row>
    <row r="13" spans="1:13" x14ac:dyDescent="0.25">
      <c r="A13" s="30" t="s">
        <v>212</v>
      </c>
      <c r="B13" s="30" t="s">
        <v>213</v>
      </c>
      <c r="C13" s="31"/>
      <c r="D13" s="31"/>
      <c r="E13" s="31"/>
      <c r="F13" s="31"/>
      <c r="G13" s="31">
        <v>1</v>
      </c>
      <c r="H13" s="31" t="s">
        <v>76</v>
      </c>
      <c r="I13" s="31">
        <v>1</v>
      </c>
      <c r="J13" s="32" t="s">
        <v>76</v>
      </c>
    </row>
    <row r="14" spans="1:13" x14ac:dyDescent="0.25">
      <c r="A14" s="30" t="s">
        <v>214</v>
      </c>
      <c r="B14" s="30" t="s">
        <v>215</v>
      </c>
      <c r="C14" s="31"/>
      <c r="D14" s="31"/>
      <c r="E14" s="31"/>
      <c r="F14" s="31"/>
      <c r="G14" s="31" t="s">
        <v>61</v>
      </c>
      <c r="H14" s="31"/>
      <c r="I14" s="31">
        <v>2</v>
      </c>
      <c r="J14" s="32" t="s">
        <v>103</v>
      </c>
    </row>
    <row r="15" spans="1:13" x14ac:dyDescent="0.25">
      <c r="A15" s="30" t="s">
        <v>216</v>
      </c>
      <c r="B15" s="30" t="s">
        <v>217</v>
      </c>
      <c r="C15" s="31"/>
      <c r="D15" s="31"/>
      <c r="E15" s="31"/>
      <c r="F15" s="31"/>
      <c r="G15" s="31">
        <v>1</v>
      </c>
      <c r="H15" s="31" t="s">
        <v>76</v>
      </c>
      <c r="I15" s="31">
        <v>2</v>
      </c>
      <c r="J15" s="32" t="s">
        <v>103</v>
      </c>
    </row>
    <row r="16" spans="1:13" x14ac:dyDescent="0.25">
      <c r="A16" s="30" t="s">
        <v>218</v>
      </c>
      <c r="B16" s="30" t="s">
        <v>219</v>
      </c>
      <c r="C16" s="31"/>
      <c r="D16" s="31"/>
      <c r="E16" s="31"/>
      <c r="F16" s="31"/>
      <c r="G16" s="31">
        <v>3</v>
      </c>
      <c r="H16" s="31" t="s">
        <v>140</v>
      </c>
      <c r="I16" s="31">
        <v>3</v>
      </c>
      <c r="J16" s="31" t="s">
        <v>140</v>
      </c>
    </row>
    <row r="17" spans="1:10" x14ac:dyDescent="0.25">
      <c r="A17" s="30" t="s">
        <v>220</v>
      </c>
      <c r="B17" s="30" t="s">
        <v>221</v>
      </c>
      <c r="C17" s="31"/>
      <c r="D17" s="31"/>
      <c r="E17" s="31"/>
      <c r="F17" s="31"/>
      <c r="G17" s="31">
        <v>1</v>
      </c>
      <c r="H17" s="31" t="s">
        <v>76</v>
      </c>
      <c r="I17" s="31">
        <v>1</v>
      </c>
      <c r="J17" s="32" t="s">
        <v>76</v>
      </c>
    </row>
    <row r="18" spans="1:10" x14ac:dyDescent="0.25">
      <c r="A18" s="30" t="s">
        <v>222</v>
      </c>
      <c r="B18" s="30" t="s">
        <v>223</v>
      </c>
      <c r="C18" s="31"/>
      <c r="D18" s="31"/>
      <c r="E18" s="31"/>
      <c r="F18" s="31"/>
      <c r="G18" s="31" t="s">
        <v>61</v>
      </c>
      <c r="H18" s="31"/>
      <c r="I18" s="31">
        <v>1</v>
      </c>
      <c r="J18" s="32" t="s">
        <v>77</v>
      </c>
    </row>
    <row r="19" spans="1:10" x14ac:dyDescent="0.25">
      <c r="A19" s="30" t="s">
        <v>224</v>
      </c>
      <c r="B19" s="30" t="s">
        <v>225</v>
      </c>
      <c r="C19" s="31"/>
      <c r="D19" s="31"/>
      <c r="E19" s="31"/>
      <c r="F19" s="31"/>
      <c r="G19" s="31">
        <v>2</v>
      </c>
      <c r="H19" s="31" t="s">
        <v>103</v>
      </c>
      <c r="I19" s="31">
        <v>2</v>
      </c>
      <c r="J19" s="31" t="s">
        <v>103</v>
      </c>
    </row>
    <row r="20" spans="1:10" x14ac:dyDescent="0.25">
      <c r="A20" s="30" t="s">
        <v>227</v>
      </c>
      <c r="B20" s="30" t="s">
        <v>226</v>
      </c>
      <c r="C20" s="31"/>
      <c r="D20" s="31"/>
      <c r="E20" s="31"/>
      <c r="F20" s="31"/>
      <c r="G20" s="31">
        <v>2</v>
      </c>
      <c r="H20" s="31" t="s">
        <v>103</v>
      </c>
      <c r="I20" s="31">
        <v>3</v>
      </c>
      <c r="J20" s="31" t="s">
        <v>103</v>
      </c>
    </row>
    <row r="21" spans="1:10" x14ac:dyDescent="0.25">
      <c r="A21" s="30" t="s">
        <v>228</v>
      </c>
      <c r="B21" s="30" t="s">
        <v>229</v>
      </c>
      <c r="C21" s="31"/>
      <c r="D21" s="31"/>
      <c r="E21" s="31"/>
      <c r="F21" s="31"/>
      <c r="G21" s="31">
        <v>3</v>
      </c>
      <c r="H21" s="31" t="s">
        <v>140</v>
      </c>
      <c r="I21" s="31">
        <v>4</v>
      </c>
      <c r="J21" s="31" t="s">
        <v>140</v>
      </c>
    </row>
    <row r="22" spans="1:10" x14ac:dyDescent="0.25">
      <c r="A22" s="30" t="s">
        <v>230</v>
      </c>
      <c r="B22" s="30" t="s">
        <v>231</v>
      </c>
      <c r="C22" s="31"/>
      <c r="D22" s="31"/>
      <c r="E22" s="31"/>
      <c r="F22" s="31"/>
      <c r="G22" s="31">
        <v>3</v>
      </c>
      <c r="H22" s="31" t="s">
        <v>140</v>
      </c>
      <c r="I22" s="31">
        <v>3</v>
      </c>
      <c r="J22" s="31" t="s">
        <v>140</v>
      </c>
    </row>
    <row r="23" spans="1:10" x14ac:dyDescent="0.25">
      <c r="A23" s="30" t="s">
        <v>232</v>
      </c>
      <c r="B23" s="30" t="s">
        <v>233</v>
      </c>
      <c r="C23" s="31"/>
      <c r="D23" s="31"/>
      <c r="E23" s="31"/>
      <c r="F23" s="31"/>
      <c r="G23" s="31">
        <v>4</v>
      </c>
      <c r="H23" s="31" t="s">
        <v>140</v>
      </c>
      <c r="I23" s="31">
        <v>3</v>
      </c>
      <c r="J23" s="31" t="s">
        <v>140</v>
      </c>
    </row>
    <row r="24" spans="1:10" x14ac:dyDescent="0.25">
      <c r="A24" s="30" t="s">
        <v>234</v>
      </c>
      <c r="B24" s="30" t="s">
        <v>235</v>
      </c>
      <c r="C24" s="31"/>
      <c r="D24" s="31"/>
      <c r="E24" s="31"/>
      <c r="F24" s="31"/>
      <c r="G24" s="31">
        <v>2</v>
      </c>
      <c r="H24" s="31" t="s">
        <v>103</v>
      </c>
      <c r="I24" s="31">
        <v>3</v>
      </c>
      <c r="J24" s="31" t="s">
        <v>140</v>
      </c>
    </row>
    <row r="25" spans="1:10" x14ac:dyDescent="0.25">
      <c r="A25" s="6"/>
      <c r="B25" s="1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6"/>
      <c r="B26" s="1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6"/>
      <c r="B27" s="1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/>
      <c r="B28" s="1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/>
      <c r="B29" s="1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13"/>
      <c r="B30" s="14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13"/>
      <c r="B31" s="14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13"/>
      <c r="B32" s="14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3"/>
      <c r="B33" s="14"/>
      <c r="C33" s="5"/>
      <c r="D33" s="5"/>
      <c r="E33" s="5"/>
      <c r="F33" s="5"/>
      <c r="G33" s="5"/>
      <c r="H33" s="5"/>
      <c r="I33" s="5"/>
      <c r="J33" s="5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M46"/>
  <sheetViews>
    <sheetView topLeftCell="A16" workbookViewId="0">
      <selection activeCell="A33" sqref="A33:J46"/>
    </sheetView>
  </sheetViews>
  <sheetFormatPr defaultRowHeight="15.75" x14ac:dyDescent="0.25"/>
  <cols>
    <col min="1" max="1" width="35.42578125" style="3" customWidth="1"/>
    <col min="2" max="2" width="16.28515625" style="3" customWidth="1"/>
    <col min="3" max="3" width="9.140625" style="3"/>
    <col min="4" max="6" width="11.5703125" style="3" customWidth="1"/>
    <col min="7" max="7" width="9.140625" style="3"/>
    <col min="8" max="8" width="12" style="3" customWidth="1"/>
    <col min="9" max="9" width="9.140625" style="3"/>
    <col min="10" max="10" width="12.5703125" style="3" customWidth="1"/>
    <col min="11" max="16384" width="9.140625" style="3"/>
  </cols>
  <sheetData>
    <row r="1" spans="1:13" x14ac:dyDescent="0.25">
      <c r="A1" s="105" t="s">
        <v>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3" spans="1:13" x14ac:dyDescent="0.25">
      <c r="A3" s="8" t="s">
        <v>36</v>
      </c>
      <c r="B3" s="19" t="s">
        <v>38</v>
      </c>
      <c r="C3" s="2"/>
      <c r="D3"/>
      <c r="E3"/>
      <c r="F3"/>
      <c r="G3"/>
      <c r="H3"/>
      <c r="I3"/>
      <c r="J3"/>
      <c r="K3"/>
      <c r="L3" s="7"/>
      <c r="M3" s="7"/>
    </row>
    <row r="4" spans="1:13" x14ac:dyDescent="0.25">
      <c r="A4" s="8" t="s">
        <v>39</v>
      </c>
      <c r="B4" s="4" t="s">
        <v>11</v>
      </c>
      <c r="C4" s="2"/>
      <c r="D4"/>
      <c r="E4"/>
      <c r="F4"/>
      <c r="G4"/>
      <c r="H4"/>
      <c r="I4"/>
      <c r="J4"/>
      <c r="K4"/>
      <c r="L4" s="7"/>
      <c r="M4" s="7"/>
    </row>
    <row r="5" spans="1:13" x14ac:dyDescent="0.25">
      <c r="A5" s="8" t="s">
        <v>44</v>
      </c>
      <c r="B5" s="19" t="s">
        <v>51</v>
      </c>
      <c r="C5"/>
      <c r="D5"/>
      <c r="E5"/>
      <c r="F5"/>
      <c r="G5"/>
      <c r="H5"/>
      <c r="I5"/>
      <c r="J5"/>
      <c r="K5"/>
      <c r="L5" s="7"/>
      <c r="M5" s="7"/>
    </row>
    <row r="6" spans="1:13" x14ac:dyDescent="0.25">
      <c r="A6" s="29" t="s">
        <v>45</v>
      </c>
    </row>
    <row r="7" spans="1:13" ht="31.5" x14ac:dyDescent="0.25">
      <c r="A7" s="9" t="s">
        <v>7</v>
      </c>
      <c r="B7" s="20" t="s">
        <v>8</v>
      </c>
      <c r="C7" s="10" t="s">
        <v>2</v>
      </c>
      <c r="D7" s="11" t="s">
        <v>9</v>
      </c>
      <c r="E7" s="11" t="s">
        <v>43</v>
      </c>
      <c r="F7" s="11" t="s">
        <v>9</v>
      </c>
      <c r="G7" s="12" t="s">
        <v>3</v>
      </c>
      <c r="H7" s="11" t="s">
        <v>9</v>
      </c>
      <c r="I7" s="12" t="s">
        <v>4</v>
      </c>
      <c r="J7" s="11" t="s">
        <v>9</v>
      </c>
    </row>
    <row r="8" spans="1:13" customFormat="1" ht="18.75" customHeight="1" x14ac:dyDescent="0.2">
      <c r="A8" s="30" t="s">
        <v>89</v>
      </c>
      <c r="B8" s="30" t="s">
        <v>90</v>
      </c>
      <c r="C8" s="31"/>
      <c r="D8" s="31"/>
      <c r="E8" s="31" t="s">
        <v>61</v>
      </c>
      <c r="F8" s="31"/>
      <c r="G8" s="31" t="s">
        <v>61</v>
      </c>
      <c r="H8" s="31"/>
      <c r="I8" s="31">
        <v>1</v>
      </c>
      <c r="J8" s="32" t="s">
        <v>76</v>
      </c>
    </row>
    <row r="9" spans="1:13" customFormat="1" ht="18.75" customHeight="1" x14ac:dyDescent="0.2">
      <c r="A9" s="30" t="s">
        <v>91</v>
      </c>
      <c r="B9" s="30" t="s">
        <v>92</v>
      </c>
      <c r="C9" s="31"/>
      <c r="D9" s="31"/>
      <c r="E9" s="31" t="s">
        <v>61</v>
      </c>
      <c r="F9" s="31"/>
      <c r="G9" s="31" t="s">
        <v>61</v>
      </c>
      <c r="H9" s="31"/>
      <c r="I9" s="31">
        <v>1</v>
      </c>
      <c r="J9" s="32" t="s">
        <v>76</v>
      </c>
    </row>
    <row r="10" spans="1:13" customFormat="1" ht="18.75" customHeight="1" x14ac:dyDescent="0.2">
      <c r="A10" s="30" t="s">
        <v>93</v>
      </c>
      <c r="B10" s="30" t="s">
        <v>94</v>
      </c>
      <c r="C10" s="31"/>
      <c r="D10" s="31"/>
      <c r="E10" s="31">
        <v>1</v>
      </c>
      <c r="F10" s="31" t="s">
        <v>77</v>
      </c>
      <c r="G10" s="31" t="s">
        <v>61</v>
      </c>
      <c r="H10" s="31"/>
      <c r="I10" s="31" t="s">
        <v>61</v>
      </c>
      <c r="J10" s="32"/>
    </row>
    <row r="11" spans="1:13" customFormat="1" ht="18.75" customHeight="1" x14ac:dyDescent="0.2">
      <c r="A11" s="30" t="s">
        <v>95</v>
      </c>
      <c r="B11" s="30" t="s">
        <v>96</v>
      </c>
      <c r="C11" s="31"/>
      <c r="D11" s="31"/>
      <c r="E11" s="31" t="s">
        <v>61</v>
      </c>
      <c r="F11" s="31"/>
      <c r="G11" s="31" t="s">
        <v>61</v>
      </c>
      <c r="H11" s="31"/>
      <c r="I11" s="31">
        <v>1</v>
      </c>
      <c r="J11" s="32" t="s">
        <v>77</v>
      </c>
    </row>
    <row r="12" spans="1:13" customFormat="1" ht="18.75" customHeight="1" x14ac:dyDescent="0.2">
      <c r="A12" s="30" t="s">
        <v>97</v>
      </c>
      <c r="B12" s="30" t="s">
        <v>98</v>
      </c>
      <c r="C12" s="31" t="s">
        <v>61</v>
      </c>
      <c r="D12" s="31"/>
      <c r="E12" s="31" t="s">
        <v>61</v>
      </c>
      <c r="F12" s="31"/>
      <c r="G12" s="31">
        <v>1</v>
      </c>
      <c r="H12" s="31" t="s">
        <v>76</v>
      </c>
      <c r="I12" s="31" t="s">
        <v>61</v>
      </c>
      <c r="J12" s="32"/>
    </row>
    <row r="13" spans="1:13" customFormat="1" ht="18.75" customHeight="1" x14ac:dyDescent="0.2">
      <c r="A13" s="30" t="s">
        <v>99</v>
      </c>
      <c r="B13" s="30" t="s">
        <v>100</v>
      </c>
      <c r="C13" s="31" t="s">
        <v>61</v>
      </c>
      <c r="D13" s="31"/>
      <c r="E13" s="31" t="s">
        <v>61</v>
      </c>
      <c r="F13" s="31"/>
      <c r="G13" s="31" t="s">
        <v>61</v>
      </c>
      <c r="H13" s="31"/>
      <c r="I13" s="31">
        <v>1</v>
      </c>
      <c r="J13" s="32" t="s">
        <v>78</v>
      </c>
    </row>
    <row r="14" spans="1:13" customFormat="1" ht="18.75" customHeight="1" x14ac:dyDescent="0.2">
      <c r="A14" s="30" t="s">
        <v>101</v>
      </c>
      <c r="B14" s="30" t="s">
        <v>102</v>
      </c>
      <c r="C14" s="31" t="s">
        <v>61</v>
      </c>
      <c r="D14" s="31"/>
      <c r="E14" s="31" t="s">
        <v>61</v>
      </c>
      <c r="F14" s="31"/>
      <c r="G14" s="31" t="s">
        <v>61</v>
      </c>
      <c r="H14" s="31"/>
      <c r="I14" s="31">
        <v>1</v>
      </c>
      <c r="J14" s="32" t="s">
        <v>77</v>
      </c>
    </row>
    <row r="15" spans="1:13" x14ac:dyDescent="0.25">
      <c r="A15"/>
      <c r="B15"/>
      <c r="C15"/>
      <c r="D15"/>
      <c r="E15"/>
      <c r="F15"/>
      <c r="G15"/>
      <c r="H15"/>
      <c r="I15"/>
      <c r="J15"/>
    </row>
    <row r="16" spans="1:13" x14ac:dyDescent="0.25">
      <c r="A16"/>
      <c r="B16"/>
      <c r="C16"/>
      <c r="D16"/>
      <c r="E16"/>
      <c r="F16"/>
      <c r="G16"/>
      <c r="H16"/>
      <c r="I16"/>
      <c r="J16"/>
    </row>
    <row r="17" spans="1:10" x14ac:dyDescent="0.25">
      <c r="A17" s="8" t="s">
        <v>36</v>
      </c>
      <c r="B17" s="19" t="s">
        <v>38</v>
      </c>
      <c r="C17" s="2"/>
      <c r="D17"/>
      <c r="E17"/>
      <c r="F17"/>
      <c r="G17"/>
      <c r="H17"/>
      <c r="I17"/>
      <c r="J17"/>
    </row>
    <row r="18" spans="1:10" x14ac:dyDescent="0.25">
      <c r="A18" s="8" t="s">
        <v>39</v>
      </c>
      <c r="B18" s="4" t="s">
        <v>11</v>
      </c>
      <c r="C18" s="2"/>
      <c r="D18"/>
      <c r="E18"/>
      <c r="F18"/>
      <c r="G18"/>
      <c r="H18"/>
      <c r="I18"/>
      <c r="J18"/>
    </row>
    <row r="19" spans="1:10" x14ac:dyDescent="0.25">
      <c r="A19" s="8" t="s">
        <v>44</v>
      </c>
      <c r="B19" s="19" t="s">
        <v>52</v>
      </c>
      <c r="C19"/>
      <c r="D19"/>
      <c r="E19"/>
      <c r="F19"/>
      <c r="G19"/>
      <c r="H19"/>
      <c r="I19"/>
      <c r="J19"/>
    </row>
    <row r="20" spans="1:10" x14ac:dyDescent="0.25">
      <c r="A20" s="29" t="s">
        <v>45</v>
      </c>
    </row>
    <row r="21" spans="1:10" ht="31.5" x14ac:dyDescent="0.25">
      <c r="A21" s="9" t="s">
        <v>7</v>
      </c>
      <c r="B21" s="20" t="s">
        <v>8</v>
      </c>
      <c r="C21" s="10" t="s">
        <v>2</v>
      </c>
      <c r="D21" s="11" t="s">
        <v>9</v>
      </c>
      <c r="E21" s="11" t="s">
        <v>43</v>
      </c>
      <c r="F21" s="11" t="s">
        <v>9</v>
      </c>
      <c r="G21" s="12" t="s">
        <v>3</v>
      </c>
      <c r="H21" s="11" t="s">
        <v>9</v>
      </c>
      <c r="I21" s="12" t="s">
        <v>4</v>
      </c>
      <c r="J21" s="11" t="s">
        <v>9</v>
      </c>
    </row>
    <row r="22" spans="1:10" x14ac:dyDescent="0.25">
      <c r="A22" s="30" t="s">
        <v>183</v>
      </c>
      <c r="B22" s="30" t="s">
        <v>184</v>
      </c>
      <c r="C22" s="31"/>
      <c r="D22" s="31"/>
      <c r="E22" s="31"/>
      <c r="F22" s="31"/>
      <c r="G22" s="31">
        <v>1</v>
      </c>
      <c r="H22" s="31" t="s">
        <v>76</v>
      </c>
      <c r="I22" s="31">
        <v>2</v>
      </c>
      <c r="J22" s="32" t="s">
        <v>201</v>
      </c>
    </row>
    <row r="23" spans="1:10" x14ac:dyDescent="0.25">
      <c r="A23" s="30" t="s">
        <v>185</v>
      </c>
      <c r="B23" s="30" t="s">
        <v>186</v>
      </c>
      <c r="C23" s="31"/>
      <c r="D23" s="31"/>
      <c r="E23" s="31"/>
      <c r="F23" s="31"/>
      <c r="G23" s="31">
        <v>1</v>
      </c>
      <c r="H23" s="31" t="s">
        <v>76</v>
      </c>
      <c r="I23" s="31">
        <v>2</v>
      </c>
      <c r="J23" s="32" t="s">
        <v>201</v>
      </c>
    </row>
    <row r="24" spans="1:10" x14ac:dyDescent="0.25">
      <c r="A24" s="30" t="s">
        <v>187</v>
      </c>
      <c r="B24" s="30" t="s">
        <v>188</v>
      </c>
      <c r="C24" s="31"/>
      <c r="D24" s="31"/>
      <c r="E24" s="31"/>
      <c r="F24" s="31"/>
      <c r="G24" s="31">
        <v>1</v>
      </c>
      <c r="H24" s="31" t="s">
        <v>77</v>
      </c>
      <c r="I24" s="31">
        <v>1</v>
      </c>
      <c r="J24" s="32" t="s">
        <v>77</v>
      </c>
    </row>
    <row r="25" spans="1:10" x14ac:dyDescent="0.25">
      <c r="A25" s="30" t="s">
        <v>189</v>
      </c>
      <c r="B25" s="30" t="s">
        <v>190</v>
      </c>
      <c r="C25" s="31"/>
      <c r="D25" s="31"/>
      <c r="E25" s="31"/>
      <c r="F25" s="31"/>
      <c r="G25" s="31">
        <v>1</v>
      </c>
      <c r="H25" s="31" t="s">
        <v>77</v>
      </c>
      <c r="I25" s="31">
        <v>1</v>
      </c>
      <c r="J25" s="32" t="s">
        <v>76</v>
      </c>
    </row>
    <row r="26" spans="1:10" x14ac:dyDescent="0.25">
      <c r="A26" s="30" t="s">
        <v>191</v>
      </c>
      <c r="B26" s="30" t="s">
        <v>192</v>
      </c>
      <c r="C26" s="31"/>
      <c r="D26" s="31"/>
      <c r="E26" s="31"/>
      <c r="F26" s="31"/>
      <c r="G26" s="31">
        <v>1</v>
      </c>
      <c r="H26" s="31" t="s">
        <v>78</v>
      </c>
      <c r="I26" s="31">
        <v>2</v>
      </c>
      <c r="J26" s="32" t="s">
        <v>202</v>
      </c>
    </row>
    <row r="27" spans="1:10" x14ac:dyDescent="0.25">
      <c r="A27" s="30" t="s">
        <v>193</v>
      </c>
      <c r="B27" s="30" t="s">
        <v>194</v>
      </c>
      <c r="C27" s="31"/>
      <c r="D27" s="31"/>
      <c r="E27" s="31"/>
      <c r="F27" s="31"/>
      <c r="G27" s="31" t="s">
        <v>61</v>
      </c>
      <c r="H27" s="31"/>
      <c r="I27" s="31">
        <v>1</v>
      </c>
      <c r="J27" s="32" t="s">
        <v>77</v>
      </c>
    </row>
    <row r="28" spans="1:10" x14ac:dyDescent="0.25">
      <c r="A28" s="30" t="s">
        <v>195</v>
      </c>
      <c r="B28" s="30" t="s">
        <v>196</v>
      </c>
      <c r="C28" s="31"/>
      <c r="D28" s="31"/>
      <c r="E28" s="31"/>
      <c r="F28" s="31"/>
      <c r="G28" s="31" t="s">
        <v>61</v>
      </c>
      <c r="H28" s="31"/>
      <c r="I28" s="31">
        <v>1</v>
      </c>
      <c r="J28" s="32" t="s">
        <v>78</v>
      </c>
    </row>
    <row r="29" spans="1:10" x14ac:dyDescent="0.25">
      <c r="A29" s="30" t="s">
        <v>197</v>
      </c>
      <c r="B29" s="30" t="s">
        <v>198</v>
      </c>
      <c r="C29" s="31"/>
      <c r="D29" s="31"/>
      <c r="E29" s="31"/>
      <c r="F29" s="31"/>
      <c r="G29" s="31" t="s">
        <v>61</v>
      </c>
      <c r="H29" s="31"/>
      <c r="I29" s="31">
        <v>1</v>
      </c>
      <c r="J29" s="32" t="s">
        <v>77</v>
      </c>
    </row>
    <row r="30" spans="1:10" x14ac:dyDescent="0.25">
      <c r="A30" s="30" t="s">
        <v>199</v>
      </c>
      <c r="B30" s="30" t="s">
        <v>200</v>
      </c>
      <c r="C30" s="31"/>
      <c r="D30" s="31"/>
      <c r="E30" s="31"/>
      <c r="F30" s="31"/>
      <c r="G30" s="31">
        <v>1</v>
      </c>
      <c r="H30" s="31" t="s">
        <v>77</v>
      </c>
      <c r="I30" s="31" t="s">
        <v>61</v>
      </c>
      <c r="J30" s="32"/>
    </row>
    <row r="33" spans="1:10" x14ac:dyDescent="0.25">
      <c r="A33" s="8" t="s">
        <v>36</v>
      </c>
      <c r="B33" s="19" t="s">
        <v>38</v>
      </c>
      <c r="C33" s="2"/>
      <c r="D33"/>
      <c r="E33"/>
      <c r="F33"/>
      <c r="G33"/>
      <c r="H33"/>
      <c r="I33"/>
      <c r="J33"/>
    </row>
    <row r="34" spans="1:10" x14ac:dyDescent="0.25">
      <c r="A34" s="8" t="s">
        <v>39</v>
      </c>
      <c r="B34" s="4" t="s">
        <v>11</v>
      </c>
      <c r="C34" s="2"/>
      <c r="D34"/>
      <c r="E34"/>
      <c r="F34"/>
      <c r="G34"/>
      <c r="H34"/>
      <c r="I34"/>
      <c r="J34"/>
    </row>
    <row r="35" spans="1:10" x14ac:dyDescent="0.25">
      <c r="A35" s="8" t="s">
        <v>44</v>
      </c>
      <c r="B35" s="19" t="s">
        <v>53</v>
      </c>
      <c r="C35"/>
      <c r="D35"/>
      <c r="E35"/>
      <c r="F35"/>
      <c r="G35"/>
      <c r="H35"/>
      <c r="I35"/>
      <c r="J35"/>
    </row>
    <row r="36" spans="1:10" x14ac:dyDescent="0.25">
      <c r="A36" s="29" t="s">
        <v>45</v>
      </c>
    </row>
    <row r="37" spans="1:10" ht="31.5" x14ac:dyDescent="0.25">
      <c r="A37" s="9" t="s">
        <v>7</v>
      </c>
      <c r="B37" s="20" t="s">
        <v>8</v>
      </c>
      <c r="C37" s="10" t="s">
        <v>2</v>
      </c>
      <c r="D37" s="11" t="s">
        <v>9</v>
      </c>
      <c r="E37" s="11" t="s">
        <v>43</v>
      </c>
      <c r="F37" s="11" t="s">
        <v>9</v>
      </c>
      <c r="G37" s="12" t="s">
        <v>3</v>
      </c>
      <c r="H37" s="11" t="s">
        <v>9</v>
      </c>
      <c r="I37" s="12" t="s">
        <v>4</v>
      </c>
      <c r="J37" s="11" t="s">
        <v>9</v>
      </c>
    </row>
    <row r="38" spans="1:10" x14ac:dyDescent="0.25">
      <c r="A38" s="30" t="s">
        <v>183</v>
      </c>
      <c r="B38" s="30" t="s">
        <v>184</v>
      </c>
      <c r="C38" s="31"/>
      <c r="D38" s="31"/>
      <c r="E38" s="31"/>
      <c r="F38" s="31"/>
      <c r="G38" s="31">
        <v>1</v>
      </c>
      <c r="H38" s="31" t="s">
        <v>76</v>
      </c>
      <c r="I38" s="31">
        <v>2</v>
      </c>
      <c r="J38" s="32" t="s">
        <v>201</v>
      </c>
    </row>
    <row r="39" spans="1:10" x14ac:dyDescent="0.25">
      <c r="A39" s="30" t="s">
        <v>185</v>
      </c>
      <c r="B39" s="30" t="s">
        <v>186</v>
      </c>
      <c r="C39" s="31"/>
      <c r="D39" s="31"/>
      <c r="E39" s="31"/>
      <c r="F39" s="31"/>
      <c r="G39" s="31">
        <v>1</v>
      </c>
      <c r="H39" s="31" t="s">
        <v>76</v>
      </c>
      <c r="I39" s="31">
        <v>2</v>
      </c>
      <c r="J39" s="32" t="s">
        <v>201</v>
      </c>
    </row>
    <row r="40" spans="1:10" x14ac:dyDescent="0.25">
      <c r="A40" s="30" t="s">
        <v>187</v>
      </c>
      <c r="B40" s="30" t="s">
        <v>188</v>
      </c>
      <c r="C40" s="31"/>
      <c r="D40" s="31"/>
      <c r="E40" s="31"/>
      <c r="F40" s="31"/>
      <c r="G40" s="31">
        <v>1</v>
      </c>
      <c r="H40" s="31" t="s">
        <v>77</v>
      </c>
      <c r="I40" s="31">
        <v>1</v>
      </c>
      <c r="J40" s="32" t="s">
        <v>77</v>
      </c>
    </row>
    <row r="41" spans="1:10" x14ac:dyDescent="0.25">
      <c r="A41" s="30" t="s">
        <v>189</v>
      </c>
      <c r="B41" s="30" t="s">
        <v>190</v>
      </c>
      <c r="C41" s="31"/>
      <c r="D41" s="31"/>
      <c r="E41" s="31"/>
      <c r="F41" s="31"/>
      <c r="G41" s="31">
        <v>1</v>
      </c>
      <c r="H41" s="31" t="s">
        <v>77</v>
      </c>
      <c r="I41" s="31">
        <v>1</v>
      </c>
      <c r="J41" s="32" t="s">
        <v>76</v>
      </c>
    </row>
    <row r="42" spans="1:10" x14ac:dyDescent="0.25">
      <c r="A42" s="30" t="s">
        <v>191</v>
      </c>
      <c r="B42" s="30" t="s">
        <v>192</v>
      </c>
      <c r="C42" s="31"/>
      <c r="D42" s="31"/>
      <c r="E42" s="31"/>
      <c r="F42" s="31"/>
      <c r="G42" s="31">
        <v>1</v>
      </c>
      <c r="H42" s="31" t="s">
        <v>78</v>
      </c>
      <c r="I42" s="31">
        <v>2</v>
      </c>
      <c r="J42" s="32" t="s">
        <v>202</v>
      </c>
    </row>
    <row r="43" spans="1:10" x14ac:dyDescent="0.25">
      <c r="A43" s="30" t="s">
        <v>193</v>
      </c>
      <c r="B43" s="30" t="s">
        <v>194</v>
      </c>
      <c r="C43" s="31"/>
      <c r="D43" s="31"/>
      <c r="E43" s="31"/>
      <c r="F43" s="31"/>
      <c r="G43" s="31" t="s">
        <v>61</v>
      </c>
      <c r="H43" s="31"/>
      <c r="I43" s="31">
        <v>1</v>
      </c>
      <c r="J43" s="32" t="s">
        <v>77</v>
      </c>
    </row>
    <row r="44" spans="1:10" x14ac:dyDescent="0.25">
      <c r="A44" s="30" t="s">
        <v>195</v>
      </c>
      <c r="B44" s="30" t="s">
        <v>196</v>
      </c>
      <c r="C44" s="31"/>
      <c r="D44" s="31"/>
      <c r="E44" s="31"/>
      <c r="F44" s="31"/>
      <c r="G44" s="31" t="s">
        <v>61</v>
      </c>
      <c r="H44" s="31"/>
      <c r="I44" s="31">
        <v>1</v>
      </c>
      <c r="J44" s="32" t="s">
        <v>78</v>
      </c>
    </row>
    <row r="45" spans="1:10" x14ac:dyDescent="0.25">
      <c r="A45" s="30" t="s">
        <v>197</v>
      </c>
      <c r="B45" s="30" t="s">
        <v>198</v>
      </c>
      <c r="C45" s="31"/>
      <c r="D45" s="31"/>
      <c r="E45" s="31"/>
      <c r="F45" s="31"/>
      <c r="G45" s="31" t="s">
        <v>61</v>
      </c>
      <c r="H45" s="31"/>
      <c r="I45" s="31">
        <v>1</v>
      </c>
      <c r="J45" s="32" t="s">
        <v>77</v>
      </c>
    </row>
    <row r="46" spans="1:10" x14ac:dyDescent="0.25">
      <c r="A46" s="30" t="s">
        <v>199</v>
      </c>
      <c r="B46" s="30" t="s">
        <v>200</v>
      </c>
      <c r="C46" s="31"/>
      <c r="D46" s="31"/>
      <c r="E46" s="31"/>
      <c r="F46" s="31"/>
      <c r="G46" s="31">
        <v>1</v>
      </c>
      <c r="H46" s="31" t="s">
        <v>77</v>
      </c>
      <c r="I46" s="31" t="s">
        <v>61</v>
      </c>
      <c r="J46" s="32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2000</vt:lpstr>
      <vt:lpstr>2001</vt:lpstr>
      <vt:lpstr>FTE-Headcount</vt:lpstr>
      <vt:lpstr>Program Offerings</vt:lpstr>
      <vt:lpstr>Mgmt BS--PRINT</vt:lpstr>
      <vt:lpstr>CJ MS--PRINT</vt:lpstr>
      <vt:lpstr>ENGR progs</vt:lpstr>
      <vt:lpstr>Mgmt Tech AS-BS</vt:lpstr>
      <vt:lpstr>History BS--PRINT</vt:lpstr>
      <vt:lpstr>Anthro</vt:lpstr>
      <vt:lpstr>Sociology</vt:lpstr>
      <vt:lpstr>Comm--PRINT</vt:lpstr>
      <vt:lpstr>Humanities</vt:lpstr>
      <vt:lpstr>Hlth Svcs MS</vt:lpstr>
      <vt:lpstr>Curr Inst PreK</vt:lpstr>
      <vt:lpstr>Elem Ed MEd--PRINT</vt:lpstr>
      <vt:lpstr>Educ Ldsp MS</vt:lpstr>
      <vt:lpstr>Ed Ldsp MEd--PRINT</vt:lpstr>
      <vt:lpstr>Psych IO-MS</vt:lpstr>
      <vt:lpstr>Comm Col EdD</vt:lpstr>
      <vt:lpstr>Early Cldhd BS--PRINT</vt:lpstr>
      <vt:lpstr>Poli Sci BS</vt:lpstr>
      <vt:lpstr>Comm Dis MA--PRINT</vt:lpstr>
      <vt:lpstr>Soc Wk MSW</vt:lpstr>
      <vt:lpstr>App Soc MA</vt:lpstr>
      <vt:lpstr>Nursing Gen--PRINT</vt:lpstr>
    </vt:vector>
  </TitlesOfParts>
  <Company>State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Mikyska, Michelle</cp:lastModifiedBy>
  <cp:lastPrinted>2001-11-09T20:49:31Z</cp:lastPrinted>
  <dcterms:created xsi:type="dcterms:W3CDTF">2001-09-06T19:32:12Z</dcterms:created>
  <dcterms:modified xsi:type="dcterms:W3CDTF">2023-10-23T16:58:05Z</dcterms:modified>
</cp:coreProperties>
</file>